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4385" yWindow="-15" windowWidth="14430" windowHeight="12645" tabRatio="683" activeTab="3"/>
  </bookViews>
  <sheets>
    <sheet name="Compare Report (2)" sheetId="9" r:id="rId1"/>
    <sheet name="B.ED." sheetId="7" r:id="rId2"/>
    <sheet name="B.A. I,II,&amp; III YEAR STU." sheetId="1" r:id="rId3"/>
    <sheet name="B.Sc. I,II,&amp; III YEAR STU." sheetId="2" r:id="rId4"/>
    <sheet name="PGDCA " sheetId="3" r:id="rId5"/>
    <sheet name="PROMORMA-01" sheetId="6" r:id="rId6"/>
    <sheet name="Compare Report" sheetId="8" r:id="rId7"/>
  </sheets>
  <definedNames>
    <definedName name="_xlnm._FilterDatabase" localSheetId="3" hidden="1">'B.Sc. I,II,&amp; III YEAR STU.'!#REF!</definedName>
  </definedNames>
  <calcPr calcId="144525"/>
</workbook>
</file>

<file path=xl/calcChain.xml><?xml version="1.0" encoding="utf-8"?>
<calcChain xmlns="http://schemas.openxmlformats.org/spreadsheetml/2006/main">
  <c r="D9" i="9" l="1"/>
  <c r="D13" i="9"/>
  <c r="D17" i="9"/>
  <c r="D20" i="9"/>
  <c r="D23" i="9"/>
  <c r="D24" i="9"/>
  <c r="C23" i="9"/>
  <c r="C20" i="9"/>
  <c r="C17" i="9"/>
  <c r="C13" i="9"/>
  <c r="C9" i="9"/>
  <c r="C24" i="9" s="1"/>
  <c r="P77" i="1" l="1"/>
  <c r="M77" i="1"/>
  <c r="V17" i="6" l="1"/>
  <c r="Y17" i="6"/>
  <c r="X19" i="6" l="1"/>
  <c r="W19" i="6"/>
  <c r="V19" i="6"/>
  <c r="Y19" i="6" s="1"/>
  <c r="U19" i="6"/>
  <c r="Q19" i="6"/>
  <c r="M19" i="6"/>
  <c r="I19" i="6"/>
  <c r="E19" i="6"/>
  <c r="D24" i="8" l="1"/>
  <c r="E24" i="8"/>
  <c r="C24" i="8"/>
  <c r="C23" i="8"/>
  <c r="E23" i="8"/>
  <c r="D23" i="8"/>
  <c r="D20" i="8"/>
  <c r="E20" i="8"/>
  <c r="C20" i="8"/>
  <c r="D17" i="8"/>
  <c r="E17" i="8"/>
  <c r="C17" i="8"/>
  <c r="D13" i="8"/>
  <c r="E13" i="8"/>
  <c r="C13" i="8"/>
  <c r="D9" i="8"/>
  <c r="E9" i="8"/>
  <c r="C9" i="8"/>
  <c r="B21" i="6" l="1"/>
  <c r="T21" i="6"/>
  <c r="S21" i="6"/>
  <c r="R21" i="6"/>
  <c r="P21" i="6"/>
  <c r="O21" i="6"/>
  <c r="N21" i="6"/>
  <c r="L21" i="6"/>
  <c r="K21" i="6"/>
  <c r="J21" i="6"/>
  <c r="H21" i="6"/>
  <c r="G21" i="6"/>
  <c r="F21" i="6"/>
  <c r="D21" i="6"/>
  <c r="C21" i="6"/>
  <c r="X20" i="6"/>
  <c r="W20" i="6"/>
  <c r="V20" i="6"/>
  <c r="U20" i="6"/>
  <c r="Q20" i="6"/>
  <c r="M20" i="6"/>
  <c r="I20" i="6"/>
  <c r="E20" i="6"/>
  <c r="X18" i="6"/>
  <c r="W18" i="6"/>
  <c r="V18" i="6"/>
  <c r="U18" i="6"/>
  <c r="Q18" i="6"/>
  <c r="M18" i="6"/>
  <c r="I18" i="6"/>
  <c r="X17" i="6"/>
  <c r="W17" i="6"/>
  <c r="U17" i="6"/>
  <c r="Q17" i="6"/>
  <c r="M17" i="6"/>
  <c r="I17" i="6"/>
  <c r="E17" i="6"/>
  <c r="X16" i="6"/>
  <c r="W16" i="6"/>
  <c r="V16" i="6"/>
  <c r="U16" i="6"/>
  <c r="Q16" i="6"/>
  <c r="M16" i="6"/>
  <c r="I16" i="6"/>
  <c r="E16" i="6"/>
  <c r="X15" i="6"/>
  <c r="W15" i="6"/>
  <c r="V15" i="6"/>
  <c r="U15" i="6"/>
  <c r="Q15" i="6"/>
  <c r="M15" i="6"/>
  <c r="I15" i="6"/>
  <c r="E15" i="6"/>
  <c r="X14" i="6"/>
  <c r="W14" i="6"/>
  <c r="V14" i="6"/>
  <c r="U14" i="6"/>
  <c r="Q14" i="6"/>
  <c r="M14" i="6"/>
  <c r="I14" i="6"/>
  <c r="E14" i="6"/>
  <c r="X13" i="6"/>
  <c r="W13" i="6"/>
  <c r="V13" i="6"/>
  <c r="U13" i="6"/>
  <c r="Q13" i="6"/>
  <c r="M13" i="6"/>
  <c r="I13" i="6"/>
  <c r="E13" i="6"/>
  <c r="X12" i="6"/>
  <c r="W12" i="6"/>
  <c r="V12" i="6"/>
  <c r="U12" i="6"/>
  <c r="Q12" i="6"/>
  <c r="M12" i="6"/>
  <c r="I12" i="6"/>
  <c r="E12" i="6"/>
  <c r="X11" i="6"/>
  <c r="W11" i="6"/>
  <c r="V11" i="6"/>
  <c r="U11" i="6"/>
  <c r="Q11" i="6"/>
  <c r="M11" i="6"/>
  <c r="I11" i="6"/>
  <c r="E11" i="6"/>
  <c r="X10" i="6"/>
  <c r="W10" i="6"/>
  <c r="V10" i="6"/>
  <c r="U10" i="6"/>
  <c r="Q10" i="6"/>
  <c r="M10" i="6"/>
  <c r="I10" i="6"/>
  <c r="E10" i="6"/>
  <c r="X9" i="6"/>
  <c r="W9" i="6"/>
  <c r="V9" i="6"/>
  <c r="U9" i="6"/>
  <c r="Q9" i="6"/>
  <c r="M9" i="6"/>
  <c r="I9" i="6"/>
  <c r="E9" i="6"/>
  <c r="X8" i="6"/>
  <c r="W8" i="6"/>
  <c r="V8" i="6"/>
  <c r="U8" i="6"/>
  <c r="Q8" i="6"/>
  <c r="M8" i="6"/>
  <c r="I8" i="6"/>
  <c r="E8" i="6"/>
  <c r="Y15" i="6" l="1"/>
  <c r="Y13" i="6"/>
  <c r="Y11" i="6"/>
  <c r="E21" i="6"/>
  <c r="M21" i="6"/>
  <c r="U21" i="6"/>
  <c r="W21" i="6"/>
  <c r="I21" i="6"/>
  <c r="X21" i="6"/>
  <c r="Y10" i="6"/>
  <c r="Y12" i="6"/>
  <c r="Y14" i="6"/>
  <c r="Y16" i="6"/>
  <c r="Y18" i="6"/>
  <c r="Q21" i="6"/>
  <c r="V21" i="6"/>
  <c r="Y20" i="6"/>
  <c r="Y9" i="6"/>
  <c r="Y8" i="6"/>
  <c r="Y21" i="6" s="1"/>
</calcChain>
</file>

<file path=xl/comments1.xml><?xml version="1.0" encoding="utf-8"?>
<comments xmlns="http://schemas.openxmlformats.org/spreadsheetml/2006/main">
  <authors>
    <author>USER</author>
  </authors>
  <commentList>
    <comment ref="B10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ASHTHAI</t>
        </r>
      </text>
    </comment>
    <comment ref="B1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ASHTHAI</t>
        </r>
      </text>
    </comment>
  </commentList>
</comments>
</file>

<file path=xl/sharedStrings.xml><?xml version="1.0" encoding="utf-8"?>
<sst xmlns="http://schemas.openxmlformats.org/spreadsheetml/2006/main" count="5414" uniqueCount="1475">
  <si>
    <t xml:space="preserve">COLLEGE NAME      -              SHANTRIBAI ART'S, COMM. AND SCIENCE COLLEGE MAHASAMUND </t>
  </si>
  <si>
    <t>PRINCIPAL NAME    -              Dr. SAVITA CHANDRAKAR                       MOBILE NO.  -   9406201878</t>
  </si>
  <si>
    <t>S.N.</t>
  </si>
  <si>
    <t>NAME OF STUDENT</t>
  </si>
  <si>
    <t xml:space="preserve"> FATHER/HUSBEND NAME</t>
  </si>
  <si>
    <t>DATE OF BIRTH</t>
  </si>
  <si>
    <t>Mobile Number</t>
  </si>
  <si>
    <t>ADMISSION DATE</t>
  </si>
  <si>
    <t>ENROLL. NO.</t>
  </si>
  <si>
    <t>CATE. (ST/SC/ OBC/GEN</t>
  </si>
  <si>
    <t>SEX (M/F)</t>
  </si>
  <si>
    <t>SELECTED SUBJECT</t>
  </si>
  <si>
    <t>MATHS</t>
  </si>
  <si>
    <t>SC</t>
  </si>
  <si>
    <t>F</t>
  </si>
  <si>
    <t>Ö</t>
  </si>
  <si>
    <t>GEN</t>
  </si>
  <si>
    <t>OBC</t>
  </si>
  <si>
    <t>M</t>
  </si>
  <si>
    <t>TOTAL</t>
  </si>
  <si>
    <t>Female</t>
  </si>
  <si>
    <t>Male</t>
  </si>
  <si>
    <t>ST</t>
  </si>
  <si>
    <t>PREETI SAHU</t>
  </si>
  <si>
    <t>MOBILE NUMBER</t>
  </si>
  <si>
    <t>ADMISSI. DATE</t>
  </si>
  <si>
    <t>FC HIN.</t>
  </si>
  <si>
    <t>FC ENG.</t>
  </si>
  <si>
    <t>SOCI</t>
  </si>
  <si>
    <t>POLI. SCI</t>
  </si>
  <si>
    <t>HIN.LIT</t>
  </si>
  <si>
    <t>ECON.</t>
  </si>
  <si>
    <t>GEO.</t>
  </si>
  <si>
    <t>HISTO.</t>
  </si>
  <si>
    <t>ENVIR.</t>
  </si>
  <si>
    <t>FC HINDI</t>
  </si>
  <si>
    <t>RAM KUMAR</t>
  </si>
  <si>
    <t>SANTOSH</t>
  </si>
  <si>
    <t>DHARMENDRA</t>
  </si>
  <si>
    <t>AJAY RATRE</t>
  </si>
  <si>
    <t>LOKNATH SAHU</t>
  </si>
  <si>
    <t>MONIKA PATEL</t>
  </si>
  <si>
    <t>NUTAN SAHU</t>
  </si>
  <si>
    <t>JANAK RAM</t>
  </si>
  <si>
    <t>PRABHAWATI BINJHADEKAR</t>
  </si>
  <si>
    <t>LALIT BINJHADEKAR</t>
  </si>
  <si>
    <t>PRIYANSHU</t>
  </si>
  <si>
    <t>RAHUL</t>
  </si>
  <si>
    <t>S.N</t>
  </si>
  <si>
    <t>ENV.</t>
  </si>
  <si>
    <t>AARTI</t>
  </si>
  <si>
    <t>AJAY KUMAR</t>
  </si>
  <si>
    <t>CHANCHAL CHANDRAKAR</t>
  </si>
  <si>
    <t>MAMTA</t>
  </si>
  <si>
    <t>PURAN LAL</t>
  </si>
  <si>
    <t>RITU CHANDRAKAR</t>
  </si>
  <si>
    <t>PUNIT RAM</t>
  </si>
  <si>
    <t>DEEPAK CHANDRAKAR</t>
  </si>
  <si>
    <t>GHANSHYAM</t>
  </si>
  <si>
    <t>ISHWAR SAHU</t>
  </si>
  <si>
    <t>VIJAY KUMAR</t>
  </si>
  <si>
    <t>AEMAN ALI</t>
  </si>
  <si>
    <t>HAKID ALI</t>
  </si>
  <si>
    <t>BHAVESH SAHU</t>
  </si>
  <si>
    <t>BHUPENDRA SAHU</t>
  </si>
  <si>
    <t>BALRAM SAHU</t>
  </si>
  <si>
    <t>HOMENDRA CHANDRAKAR</t>
  </si>
  <si>
    <t>JASIR ALI</t>
  </si>
  <si>
    <t>JAKIR ALI</t>
  </si>
  <si>
    <t>LOKESH KUMAR</t>
  </si>
  <si>
    <t>SHAILANI</t>
  </si>
  <si>
    <t>NARESH KUMAR SINHA</t>
  </si>
  <si>
    <t>ASHISH KUMAR SINHA</t>
  </si>
  <si>
    <t>TANUJA SEN</t>
  </si>
  <si>
    <t>GANESHU RAM SEN</t>
  </si>
  <si>
    <t>CATEGORY (ST/SC/OBC/GEN)</t>
  </si>
  <si>
    <t>CLASS NAME</t>
  </si>
  <si>
    <t>MINORITY</t>
  </si>
  <si>
    <t>B.A. - I</t>
  </si>
  <si>
    <t>B.A. - II</t>
  </si>
  <si>
    <t>B.A. - III</t>
  </si>
  <si>
    <t>B.Sc.- I (Bio)</t>
  </si>
  <si>
    <t>B.Sc.- II (Bio)</t>
  </si>
  <si>
    <t>B.Sc.- III (Bio)</t>
  </si>
  <si>
    <t>B.Sc.- I (CS)</t>
  </si>
  <si>
    <t>B.Sc.- II (CS)</t>
  </si>
  <si>
    <t>B.Sc.- III (CS)</t>
  </si>
  <si>
    <t>PGDCA</t>
  </si>
  <si>
    <t>DCA</t>
  </si>
  <si>
    <t>B.Ed.-II Year</t>
  </si>
  <si>
    <t>B.Ed.-I Year</t>
  </si>
  <si>
    <t>SHANTRI BAI ART'S, COMM. &amp; SCIENCE COLLEGE, MAHASAMUND</t>
  </si>
  <si>
    <t>TOTAL ADMISSION REPORT</t>
  </si>
  <si>
    <t>CLASS</t>
  </si>
  <si>
    <t>Total</t>
  </si>
  <si>
    <t>Grand Total</t>
  </si>
  <si>
    <t>S. NO.</t>
  </si>
  <si>
    <t>2020-21</t>
  </si>
  <si>
    <t>B.Ed. - I YEAR</t>
  </si>
  <si>
    <t>B.Ed. - II YEAR</t>
  </si>
  <si>
    <t>LILESH</t>
  </si>
  <si>
    <t>PRIYANKA</t>
  </si>
  <si>
    <t>CATE. (GEN/ST/ SC/ OBC)</t>
  </si>
  <si>
    <t>CATEG (ST/SC/ OBC/GEN)</t>
  </si>
  <si>
    <t>AKSHAY KUMAR KURRE</t>
  </si>
  <si>
    <t>GOSAIDAS</t>
  </si>
  <si>
    <t>BHAGIRATHI</t>
  </si>
  <si>
    <t>BHARAT DUVAJ SAHU</t>
  </si>
  <si>
    <t>NEHARU LAL SAHU</t>
  </si>
  <si>
    <t>DEEPMALA RAY</t>
  </si>
  <si>
    <t>SHELENDRA PRASAD RAY</t>
  </si>
  <si>
    <t>DEEPTI</t>
  </si>
  <si>
    <t>RAMLAL RANA</t>
  </si>
  <si>
    <t>DIVYANSHU</t>
  </si>
  <si>
    <t>SANTOSH KUMAR</t>
  </si>
  <si>
    <t>EKTA CHANDRAKAR</t>
  </si>
  <si>
    <t>RAJENDRA KUMAR</t>
  </si>
  <si>
    <t>GUNJA PATEL</t>
  </si>
  <si>
    <t>TRIVEDI PATEL</t>
  </si>
  <si>
    <t>GUNJA SAHU</t>
  </si>
  <si>
    <t>JANAK LAL SAHU</t>
  </si>
  <si>
    <t>HEMPUSHPA</t>
  </si>
  <si>
    <t>HRIDAYLAL</t>
  </si>
  <si>
    <t>HINGESHWAR SINHA</t>
  </si>
  <si>
    <t>GAYARAM</t>
  </si>
  <si>
    <t>LAXMI SAHU</t>
  </si>
  <si>
    <t>TRILOCHAN SAHU</t>
  </si>
  <si>
    <t>MANISHA</t>
  </si>
  <si>
    <t>AKTU RAM</t>
  </si>
  <si>
    <t>MAYA</t>
  </si>
  <si>
    <t>DEVNARAYAN</t>
  </si>
  <si>
    <t>MAYA NISHAD</t>
  </si>
  <si>
    <t>GYAN SINGH NISHAD</t>
  </si>
  <si>
    <t>MULESH SINHA</t>
  </si>
  <si>
    <t>OMPRAKASH SINHA</t>
  </si>
  <si>
    <t>NEHA YADAW</t>
  </si>
  <si>
    <t>SUKCHAND YADAW</t>
  </si>
  <si>
    <t>NOMESH SAHU</t>
  </si>
  <si>
    <t>CHHABI RAM</t>
  </si>
  <si>
    <t>PAYAL CHANDRAKAR</t>
  </si>
  <si>
    <t>OMKAR CHANDRAKAR</t>
  </si>
  <si>
    <t>PEKHAR SAHU</t>
  </si>
  <si>
    <t>POONAM SURYAWANSHI</t>
  </si>
  <si>
    <t>LOKNATH SURYAWANSHI</t>
  </si>
  <si>
    <t>PRATIBHA</t>
  </si>
  <si>
    <t>NIJAM SINGH</t>
  </si>
  <si>
    <t>PRATIKSHYA DEWANGAN</t>
  </si>
  <si>
    <t>BHARAT LAL DEWANGAN</t>
  </si>
  <si>
    <t>PURANDAR</t>
  </si>
  <si>
    <t>JAS RAJ</t>
  </si>
  <si>
    <t>REKHA</t>
  </si>
  <si>
    <t>ROHINI</t>
  </si>
  <si>
    <t>SEVTI</t>
  </si>
  <si>
    <t>SHIFA BANO</t>
  </si>
  <si>
    <t>MOHMMAD YUNUS RAJWANI</t>
  </si>
  <si>
    <t>SHRADDHA CHANDRAKAR</t>
  </si>
  <si>
    <t>DEVNARAYAN CHANDRAKAR</t>
  </si>
  <si>
    <t>TARUN KUMAR SAHU</t>
  </si>
  <si>
    <t>SANTOSH KUMAR SAHU</t>
  </si>
  <si>
    <t>Total -</t>
  </si>
  <si>
    <t>Nai Talim</t>
  </si>
  <si>
    <t>Optional Subject (Padagogy)</t>
  </si>
  <si>
    <t>SO.SCI</t>
  </si>
  <si>
    <t>PHYS</t>
  </si>
  <si>
    <t>PHY</t>
  </si>
  <si>
    <t>HEMANT</t>
  </si>
  <si>
    <t>FALESHWARI</t>
  </si>
  <si>
    <t>BASANT NIRMALKAR</t>
  </si>
  <si>
    <t>CHANDRAHAS SAHU</t>
  </si>
  <si>
    <t>MEWA LAL SAHU</t>
  </si>
  <si>
    <t>AE/34779</t>
  </si>
  <si>
    <t>AE/34784</t>
  </si>
  <si>
    <t>AE/34788</t>
  </si>
  <si>
    <t>AE/34790</t>
  </si>
  <si>
    <t>AE/34800</t>
  </si>
  <si>
    <t>HEMANT KUMAR SAHU</t>
  </si>
  <si>
    <t>AE/34835</t>
  </si>
  <si>
    <t>AE/34839</t>
  </si>
  <si>
    <t>CHEM</t>
  </si>
  <si>
    <t>FC HIN</t>
  </si>
  <si>
    <t>FC ENG</t>
  </si>
  <si>
    <t>ZOOL</t>
  </si>
  <si>
    <t>BOTO</t>
  </si>
  <si>
    <t>MATH</t>
  </si>
  <si>
    <t>CS</t>
  </si>
  <si>
    <t>ADITI THAKUR</t>
  </si>
  <si>
    <t>VIJAY SINGH THAKUR</t>
  </si>
  <si>
    <t>HARSH DHRUW</t>
  </si>
  <si>
    <t>JAYANTI CHAKRADHARI</t>
  </si>
  <si>
    <t>NEELAM SAHU</t>
  </si>
  <si>
    <t>PRIYANKA THAKUR</t>
  </si>
  <si>
    <t>SUMAN SAHU</t>
  </si>
  <si>
    <t>YOVRAJ DHRUW</t>
  </si>
  <si>
    <t>ASMAN DHRUW</t>
  </si>
  <si>
    <t>TIKAM SINGH CHAKRADHARI</t>
  </si>
  <si>
    <t>SOMNATH SAHU</t>
  </si>
  <si>
    <t>BOHARAN SINGH THAKUR</t>
  </si>
  <si>
    <t>DUKALU RAM</t>
  </si>
  <si>
    <t>PUNAM DHRUW</t>
  </si>
  <si>
    <t>AE/34882</t>
  </si>
  <si>
    <t>AE/34912</t>
  </si>
  <si>
    <t>AE/34915</t>
  </si>
  <si>
    <t>DURGA</t>
  </si>
  <si>
    <t>KANHAIYA LAL</t>
  </si>
  <si>
    <t>KIRAN SAHU</t>
  </si>
  <si>
    <t>SANTOSH CHANDRAKAR</t>
  </si>
  <si>
    <t>SITESH CHANDRAKAR</t>
  </si>
  <si>
    <t>SCIENC.</t>
  </si>
  <si>
    <t>FOND-.OF COMPUT</t>
  </si>
  <si>
    <t>OFFICE AUTO &amp; TALLY</t>
  </si>
  <si>
    <t>PROGRAM. IN "C"</t>
  </si>
  <si>
    <t>PRACTICALBASED ON 104</t>
  </si>
  <si>
    <t>SEEMA</t>
  </si>
  <si>
    <t>2021-22</t>
  </si>
  <si>
    <t xml:space="preserve">COLLEGE NAME      -             </t>
  </si>
  <si>
    <t xml:space="preserve">PHONE NO                -              ,                                               MAIL ID    -        </t>
  </si>
  <si>
    <t>E-Mail        -</t>
  </si>
  <si>
    <t>PRINCIPAL NAME    -                                  MOBILE NO.  -   9406201878</t>
  </si>
  <si>
    <t>Dr. SAVITA CHANDRAKAR</t>
  </si>
  <si>
    <t>MOBILE    -</t>
  </si>
  <si>
    <t>CLASS NAME           -                         SEM   -    I</t>
  </si>
  <si>
    <t>PGDCA-I SEM</t>
  </si>
  <si>
    <t>shantribaicollege.msmd@gmail.com</t>
  </si>
  <si>
    <t xml:space="preserve">SHANTRIBAI ART'S, COMM. AND SCIENCE COLLEGE MAHASAMUND </t>
  </si>
  <si>
    <t>DCA-I SEM</t>
  </si>
  <si>
    <t>BHARTI</t>
  </si>
  <si>
    <t>PARMANAND</t>
  </si>
  <si>
    <t>SHYAM LAL</t>
  </si>
  <si>
    <t>IT</t>
  </si>
  <si>
    <t>OFFICE AUTO.&amp; TALLY</t>
  </si>
  <si>
    <t>PROGRAM. IN 'C'</t>
  </si>
  <si>
    <t>PRAC.BASED ON DCA 104</t>
  </si>
  <si>
    <t>MANISHA NISHAD</t>
  </si>
  <si>
    <t>HIST.</t>
  </si>
  <si>
    <t>AITRA KUMAR SONI</t>
  </si>
  <si>
    <t>RATAN LAL</t>
  </si>
  <si>
    <t>SOCI.</t>
  </si>
  <si>
    <t>POLI SCI</t>
  </si>
  <si>
    <t>HIN LITR.</t>
  </si>
  <si>
    <t>ARCHANA DHIDHI</t>
  </si>
  <si>
    <t>VISHRAM DHIDHI</t>
  </si>
  <si>
    <t>ASHOK KUMAR</t>
  </si>
  <si>
    <t>MOHAN LAL</t>
  </si>
  <si>
    <t>BABA VIKAS TIWARI</t>
  </si>
  <si>
    <t>DEVPRASAD TIWARI</t>
  </si>
  <si>
    <t>BASANT KUMAR</t>
  </si>
  <si>
    <t>OMLAL</t>
  </si>
  <si>
    <t>SHIV PRASAD</t>
  </si>
  <si>
    <t>CHANDRAHAS</t>
  </si>
  <si>
    <t>DEVHTI YADAV</t>
  </si>
  <si>
    <t>KARTIK RAM YADAV</t>
  </si>
  <si>
    <t>MANGALU RAM</t>
  </si>
  <si>
    <t>DURGA PRASAD DHRUW</t>
  </si>
  <si>
    <t>KESH SINGH DHRUW</t>
  </si>
  <si>
    <t>JAGRITI DHRUW</t>
  </si>
  <si>
    <t>SANKADIK DHRUW</t>
  </si>
  <si>
    <t>JAY PRAKASH SAHU</t>
  </si>
  <si>
    <t>SURESH KUMAR SAHU</t>
  </si>
  <si>
    <t>JITESH KUMAR SAHU</t>
  </si>
  <si>
    <t>VISHRAM SAHU</t>
  </si>
  <si>
    <t>KAILASH KUMAR</t>
  </si>
  <si>
    <t>SHIV KUMAR</t>
  </si>
  <si>
    <t>KHILESHWAR DHRUW</t>
  </si>
  <si>
    <t>KISLAL DHRUW</t>
  </si>
  <si>
    <t>BHEKLAL</t>
  </si>
  <si>
    <t>LOKNATH</t>
  </si>
  <si>
    <t>RIKHIRAM</t>
  </si>
  <si>
    <t>RUSHICHAND NISAD</t>
  </si>
  <si>
    <t>MONIKA CHANDRAKAR</t>
  </si>
  <si>
    <t>MUKESH KUMAR</t>
  </si>
  <si>
    <t>BHAGWAN DAS</t>
  </si>
  <si>
    <t>KUNJBIHARI</t>
  </si>
  <si>
    <t>PUSHPA THAKUR</t>
  </si>
  <si>
    <t>GIRDHARI</t>
  </si>
  <si>
    <t>PUSHPENDRA SAHU</t>
  </si>
  <si>
    <t>TULSI RAM SAHU</t>
  </si>
  <si>
    <t>RADHA DHRUW</t>
  </si>
  <si>
    <t>AIKHARAM DHRUW</t>
  </si>
  <si>
    <t>AMARU RAM</t>
  </si>
  <si>
    <t>SHESH KUMAR</t>
  </si>
  <si>
    <t>BHAGWAT</t>
  </si>
  <si>
    <t>SONALI CHANDRAKAR</t>
  </si>
  <si>
    <t>DOMENDRA CHANDRAKAR</t>
  </si>
  <si>
    <t>TILAK</t>
  </si>
  <si>
    <t>FAGU LAL</t>
  </si>
  <si>
    <t>VARUN KUMAR</t>
  </si>
  <si>
    <t>VIKAS YADAV</t>
  </si>
  <si>
    <t>RAGHUNATH YADAV</t>
  </si>
  <si>
    <t>YOGESH KUMAR NISHAD</t>
  </si>
  <si>
    <t>NAROTTAM NISHAD</t>
  </si>
  <si>
    <t>ABHAY CHANDRAKAR</t>
  </si>
  <si>
    <t>PRITAM CHANDRAKAR</t>
  </si>
  <si>
    <t>ABHISHEK</t>
  </si>
  <si>
    <t>BED RAM</t>
  </si>
  <si>
    <t>POLI.SCI</t>
  </si>
  <si>
    <t>ARVIND KUMAR</t>
  </si>
  <si>
    <t>UMESH KUMAR</t>
  </si>
  <si>
    <t>BHOLA RAM YADAW</t>
  </si>
  <si>
    <t>RAMWSHWAR YADAW</t>
  </si>
  <si>
    <t>GAYATRI</t>
  </si>
  <si>
    <t>TETKU RAM</t>
  </si>
  <si>
    <t>HEMA SAHU</t>
  </si>
  <si>
    <t>BALKRISHNA SAHU</t>
  </si>
  <si>
    <t>KAMALDEEP</t>
  </si>
  <si>
    <t>TEKRAM</t>
  </si>
  <si>
    <t>BHAGWATI</t>
  </si>
  <si>
    <t>GANGA RAM PATEL</t>
  </si>
  <si>
    <t>NAMITESH PATEL</t>
  </si>
  <si>
    <t>CHUNAMANI PATEL</t>
  </si>
  <si>
    <t>NAND KUMAR</t>
  </si>
  <si>
    <t>HEERA LAL</t>
  </si>
  <si>
    <t>NILIMA</t>
  </si>
  <si>
    <t>POKHAN CHANDRAKAR</t>
  </si>
  <si>
    <t xml:space="preserve">NUMESH </t>
  </si>
  <si>
    <t>DILIP KUMAR SAHU</t>
  </si>
  <si>
    <t>PRITI</t>
  </si>
  <si>
    <t>RAMESH</t>
  </si>
  <si>
    <t>PUNAM PATEL</t>
  </si>
  <si>
    <t>AMRIT LAL PATEL</t>
  </si>
  <si>
    <t>RUPESH DIWAN</t>
  </si>
  <si>
    <t xml:space="preserve">SADHU RAM </t>
  </si>
  <si>
    <t>TEJESHWANI PATEL</t>
  </si>
  <si>
    <t>OMPRAKASH PATEL</t>
  </si>
  <si>
    <t>TIKESHWARI</t>
  </si>
  <si>
    <t>JOHAN LAL</t>
  </si>
  <si>
    <t>TOSHAN</t>
  </si>
  <si>
    <t>MOTIRAM</t>
  </si>
  <si>
    <t>UMA TIWARI</t>
  </si>
  <si>
    <t>RAVI TIWARI</t>
  </si>
  <si>
    <t>TOTAL -</t>
  </si>
  <si>
    <t>AF/36679</t>
  </si>
  <si>
    <t>AF/36680</t>
  </si>
  <si>
    <t>AF/36682</t>
  </si>
  <si>
    <t>AF/36683</t>
  </si>
  <si>
    <t>AF/36687</t>
  </si>
  <si>
    <t>AF/36688</t>
  </si>
  <si>
    <t>AF/36690</t>
  </si>
  <si>
    <t>AF/36691</t>
  </si>
  <si>
    <t>AF/36692</t>
  </si>
  <si>
    <t>AF/36696</t>
  </si>
  <si>
    <t>AF/36697</t>
  </si>
  <si>
    <t>NEHA DIWAN</t>
  </si>
  <si>
    <t>TIKAM DIWAN</t>
  </si>
  <si>
    <t>AF/36698</t>
  </si>
  <si>
    <t>AF/36699</t>
  </si>
  <si>
    <t>27/09/200</t>
  </si>
  <si>
    <t>AF/36701</t>
  </si>
  <si>
    <t>AF/36702</t>
  </si>
  <si>
    <t>AF/36705</t>
  </si>
  <si>
    <t>AF/36707</t>
  </si>
  <si>
    <t>AF/36708</t>
  </si>
  <si>
    <t>AF/36709</t>
  </si>
  <si>
    <t>AF/36710</t>
  </si>
  <si>
    <t>AF/36711</t>
  </si>
  <si>
    <t>URVASHI</t>
  </si>
  <si>
    <t>UTTAM KUMAR CHANDRAKAR</t>
  </si>
  <si>
    <t>ANKITA SAHU</t>
  </si>
  <si>
    <t>ANUJ RAM</t>
  </si>
  <si>
    <t>BHANUPRATAP</t>
  </si>
  <si>
    <t>KAILASH CHANDRAKAR</t>
  </si>
  <si>
    <t>AANCHAL CHANDRAKAR</t>
  </si>
  <si>
    <t>UMESH CHANDRAKAR</t>
  </si>
  <si>
    <t>AISHWARYA SAHU</t>
  </si>
  <si>
    <t>AMIT KUMAR THAKUR</t>
  </si>
  <si>
    <t>RAJURAM THAKUR</t>
  </si>
  <si>
    <t>ANJALI TANON</t>
  </si>
  <si>
    <t>DWARIKA PRASHAD TANDON</t>
  </si>
  <si>
    <t>ARSHIYA QURESHI</t>
  </si>
  <si>
    <t>JAMIL QURESHI</t>
  </si>
  <si>
    <t>ASHFIYA QURESHI</t>
  </si>
  <si>
    <t>BHAGAT RAM SAHU</t>
  </si>
  <si>
    <t>BHARTI DIWAN</t>
  </si>
  <si>
    <t>KEDAR DIWAN</t>
  </si>
  <si>
    <t>BHUMIKA CHANDRAKAR</t>
  </si>
  <si>
    <t>CHANDRAPRABHA</t>
  </si>
  <si>
    <t>VINOD</t>
  </si>
  <si>
    <t>DEEPIKA</t>
  </si>
  <si>
    <t>JAY KISHOR</t>
  </si>
  <si>
    <t>DIPEEKA PATEL</t>
  </si>
  <si>
    <t>RADHESHYAM PATEL</t>
  </si>
  <si>
    <t>ISHWAR DAS</t>
  </si>
  <si>
    <t>GAYATRI THAKUR</t>
  </si>
  <si>
    <t>JAGATU THAKUR</t>
  </si>
  <si>
    <t>GULSHAN SAHU</t>
  </si>
  <si>
    <t>GOVIND PRASAD SAHU</t>
  </si>
  <si>
    <t>HEMA YADAV</t>
  </si>
  <si>
    <t>JUGARU YADAV</t>
  </si>
  <si>
    <t>INDRAJEET KANWAR</t>
  </si>
  <si>
    <t>SHIV SINGH KANWAR</t>
  </si>
  <si>
    <t>ISHA RANA</t>
  </si>
  <si>
    <t>DASRATHI RANA</t>
  </si>
  <si>
    <t>JAYENDRA KOSHLE</t>
  </si>
  <si>
    <t>SUSHIL KUMAR KOSHLE</t>
  </si>
  <si>
    <t>JITESHWARI PANDE</t>
  </si>
  <si>
    <t>PURAN LAL PANDE</t>
  </si>
  <si>
    <t>KOMAL</t>
  </si>
  <si>
    <t>PAWAN KUMAR</t>
  </si>
  <si>
    <t>KUNJAN</t>
  </si>
  <si>
    <t>NARESH KUMAR PATEL</t>
  </si>
  <si>
    <t>LAXMI</t>
  </si>
  <si>
    <t>KRIPA RAM</t>
  </si>
  <si>
    <t>LAXMI SONWANI</t>
  </si>
  <si>
    <t>RADHESHYAM</t>
  </si>
  <si>
    <t>LICHI CHANDRAKAR</t>
  </si>
  <si>
    <t>MO TARIK AYAN</t>
  </si>
  <si>
    <t>A WAHID</t>
  </si>
  <si>
    <t>MONIKA SAHU</t>
  </si>
  <si>
    <t>GIRDHAR RAM</t>
  </si>
  <si>
    <t>NIDHI GOSWAMI</t>
  </si>
  <si>
    <t>SURESH GIRI GOSWAMI</t>
  </si>
  <si>
    <t>OMKAR DIWAN</t>
  </si>
  <si>
    <t>MANOHAR</t>
  </si>
  <si>
    <t>PAYAL DHIWAR</t>
  </si>
  <si>
    <t>MUKESH DHIWAR</t>
  </si>
  <si>
    <t>PRIYANKA CHANDRAKAR</t>
  </si>
  <si>
    <t>PURNIMA NISHAD</t>
  </si>
  <si>
    <t>JOGIRAM</t>
  </si>
  <si>
    <t>RAKESH KUMAR</t>
  </si>
  <si>
    <t>ARUN</t>
  </si>
  <si>
    <t>RISHIKA SINGH DEV</t>
  </si>
  <si>
    <t>DEVESH SINGH DEV</t>
  </si>
  <si>
    <t>RITIKA DHRUW</t>
  </si>
  <si>
    <t>RAMESH KUMAR DHRUW</t>
  </si>
  <si>
    <t>RUCHI YADAW</t>
  </si>
  <si>
    <t>DAKSHA KUMAR</t>
  </si>
  <si>
    <t>SAROJ NISHAD</t>
  </si>
  <si>
    <t>RAJU NISHAD</t>
  </si>
  <si>
    <t>SEVAN KUMAR SAHU</t>
  </si>
  <si>
    <t>NARAYAN SAHU</t>
  </si>
  <si>
    <t>SHAKEENA GAHADWAL</t>
  </si>
  <si>
    <t>DEENDAYAL</t>
  </si>
  <si>
    <t>SINDHU SAHU</t>
  </si>
  <si>
    <t>RAM KUMAR SAHU</t>
  </si>
  <si>
    <t>TANNU NISHAD</t>
  </si>
  <si>
    <t>TIKESH PATEL</t>
  </si>
  <si>
    <t>JAIKISHOR PATEL</t>
  </si>
  <si>
    <t>TUSHAR KUMAR</t>
  </si>
  <si>
    <t>VINAY KUMAR</t>
  </si>
  <si>
    <t>AMRIT LAL</t>
  </si>
  <si>
    <t>YUVRAJ SINGH</t>
  </si>
  <si>
    <t>ANUP KUMAR</t>
  </si>
  <si>
    <t>BHUVAN LAL</t>
  </si>
  <si>
    <t>SHESH KUMARI SAHU</t>
  </si>
  <si>
    <t>ASHISH NIRMALKAR</t>
  </si>
  <si>
    <t>TANISHA CHANDRAKAR</t>
  </si>
  <si>
    <t>VISHNU CHANDRAKAR</t>
  </si>
  <si>
    <t>CHETNA SAHU</t>
  </si>
  <si>
    <t>DEVENDRA KUMAR SAHU</t>
  </si>
  <si>
    <t>NIKITA KOSALE</t>
  </si>
  <si>
    <t>SURESH KOSALE</t>
  </si>
  <si>
    <t>OJASVI NIRMALKAR</t>
  </si>
  <si>
    <t>DINESH NIRMALKAR</t>
  </si>
  <si>
    <t xml:space="preserve">TOTAL    </t>
  </si>
  <si>
    <t>AF/36599</t>
  </si>
  <si>
    <t>AF/36601</t>
  </si>
  <si>
    <t>AF/36603</t>
  </si>
  <si>
    <t>AF/36605</t>
  </si>
  <si>
    <t>AF/36607</t>
  </si>
  <si>
    <t>AF/36608</t>
  </si>
  <si>
    <t>DHARMENDRA KUMAR</t>
  </si>
  <si>
    <t>HEMLAL</t>
  </si>
  <si>
    <t>AB/38454</t>
  </si>
  <si>
    <t>AF/36610</t>
  </si>
  <si>
    <t>AF/36612</t>
  </si>
  <si>
    <t>AF/36614</t>
  </si>
  <si>
    <t>AF/36615</t>
  </si>
  <si>
    <t>AF/36616</t>
  </si>
  <si>
    <t>AF/36617</t>
  </si>
  <si>
    <t>AF/36618</t>
  </si>
  <si>
    <t>JAYA PATEL</t>
  </si>
  <si>
    <t>DIRIP LAL PATEL</t>
  </si>
  <si>
    <t>AF/36621</t>
  </si>
  <si>
    <t>AF/36625</t>
  </si>
  <si>
    <t>LOMESH NISHAD</t>
  </si>
  <si>
    <t>SONSAY NISHAD</t>
  </si>
  <si>
    <t>AF/36627</t>
  </si>
  <si>
    <t>AF/36628</t>
  </si>
  <si>
    <t>AF/36629</t>
  </si>
  <si>
    <t>AF/36630</t>
  </si>
  <si>
    <t>AF/36632</t>
  </si>
  <si>
    <t>AF/36633</t>
  </si>
  <si>
    <t>21/322517</t>
  </si>
  <si>
    <t>AF/36635</t>
  </si>
  <si>
    <t>AF/36636</t>
  </si>
  <si>
    <t>AF/36637</t>
  </si>
  <si>
    <t>PRANAY SOHAN PATEL</t>
  </si>
  <si>
    <t>S L PATEL</t>
  </si>
  <si>
    <t>AF/36638</t>
  </si>
  <si>
    <t>AF/36639</t>
  </si>
  <si>
    <t>AF/36641</t>
  </si>
  <si>
    <t>AF/36642</t>
  </si>
  <si>
    <t>AF/36643</t>
  </si>
  <si>
    <t>AF/36646</t>
  </si>
  <si>
    <t>AF/36647</t>
  </si>
  <si>
    <t>AF/36650</t>
  </si>
  <si>
    <t>AF/36651</t>
  </si>
  <si>
    <t>AF/36652</t>
  </si>
  <si>
    <t>AF/36653</t>
  </si>
  <si>
    <t>AF/36655</t>
  </si>
  <si>
    <t>AF/36658</t>
  </si>
  <si>
    <t>AF/36661</t>
  </si>
  <si>
    <t>HEMANT KUMAR</t>
  </si>
  <si>
    <t>AF/36664</t>
  </si>
  <si>
    <t>SUNIL DIXIT</t>
  </si>
  <si>
    <t>YASHWANT</t>
  </si>
  <si>
    <t>AD/22969</t>
  </si>
  <si>
    <t>AANCHAL PATEL</t>
  </si>
  <si>
    <t>ADARSH AGRAWAL</t>
  </si>
  <si>
    <t>RAJESH AGRAWAL</t>
  </si>
  <si>
    <t>AJAY NAYAK</t>
  </si>
  <si>
    <t>RAVINDRA NAYAK</t>
  </si>
  <si>
    <t>ANJALI SAHU</t>
  </si>
  <si>
    <t>SETRAM SAHU</t>
  </si>
  <si>
    <t>BOBY THAKUR</t>
  </si>
  <si>
    <t>DILIP KUMAR SINHA</t>
  </si>
  <si>
    <t>VIJAY KUMAR SINHA</t>
  </si>
  <si>
    <t>MOTI RAM</t>
  </si>
  <si>
    <t>FALESHWARI DHRUW</t>
  </si>
  <si>
    <t>GAURSINGH DHRUW</t>
  </si>
  <si>
    <t>GARIMA CHANDRAKAR</t>
  </si>
  <si>
    <t>HARSHWARDHAN CHANDRAKAR</t>
  </si>
  <si>
    <t>ISHWARI BAGHEL</t>
  </si>
  <si>
    <t>JORDAR BAGHEL</t>
  </si>
  <si>
    <t>JAY KUMAR YADU</t>
  </si>
  <si>
    <t>MAHENDRA KUMAR YADU</t>
  </si>
  <si>
    <t>JITESH KUMAR SAO</t>
  </si>
  <si>
    <t>RAMLAKHAN SAO</t>
  </si>
  <si>
    <t>KAMLESHWARI</t>
  </si>
  <si>
    <t>KHEMRAJ</t>
  </si>
  <si>
    <t>KHUSHBOO SAHU</t>
  </si>
  <si>
    <t>GIRIWAR SAHU</t>
  </si>
  <si>
    <t>CHUNNI LAL SAHU</t>
  </si>
  <si>
    <t>MANJU YADAV</t>
  </si>
  <si>
    <t>MANAHARAN YADAV</t>
  </si>
  <si>
    <t>MONU CHANDRAKAR</t>
  </si>
  <si>
    <t>MAHESH CHANDRAKAR</t>
  </si>
  <si>
    <t>MRITYUNJAY PANDEY</t>
  </si>
  <si>
    <t>AASHANARAYAN PANDEY</t>
  </si>
  <si>
    <t>NARENDRA KUMAR</t>
  </si>
  <si>
    <t>KHILAWAN RAM</t>
  </si>
  <si>
    <t>NAVLESH KESHRWANI</t>
  </si>
  <si>
    <t>BHAGAT SINGH KESHRWANI</t>
  </si>
  <si>
    <t>NISHA SINGH THAKUR</t>
  </si>
  <si>
    <t>ONKAR SINGH THAKUR</t>
  </si>
  <si>
    <t>NIVEDITA</t>
  </si>
  <si>
    <t>PAMMY YADAV</t>
  </si>
  <si>
    <t>NAND KUMAR YADAV</t>
  </si>
  <si>
    <t>PREETI PATEL</t>
  </si>
  <si>
    <t>DINESH KUMAR PATEL</t>
  </si>
  <si>
    <t>REKHA PATEL</t>
  </si>
  <si>
    <t>SANTOSH KUMAR PATEL</t>
  </si>
  <si>
    <t>RITU</t>
  </si>
  <si>
    <t>MAHESH DAS</t>
  </si>
  <si>
    <t>ROHIT PRASAD</t>
  </si>
  <si>
    <t>SUSHIL KUMAR PRASAD</t>
  </si>
  <si>
    <t>SANJUKTA BOSE</t>
  </si>
  <si>
    <t>SANJAY BOSE</t>
  </si>
  <si>
    <t>SHREYA SHARMA</t>
  </si>
  <si>
    <t>OMPRAKASH SHARMA</t>
  </si>
  <si>
    <t>SMRITI SAHU</t>
  </si>
  <si>
    <t>DEEPAK kUMAR SAHU</t>
  </si>
  <si>
    <t>LALIT KUMAR SAHU</t>
  </si>
  <si>
    <t>SUMAN VANSHKAR</t>
  </si>
  <si>
    <t>GANESH RAM</t>
  </si>
  <si>
    <t>VINDHYA SAHU</t>
  </si>
  <si>
    <t>BHUSHAN LAL SAHU</t>
  </si>
  <si>
    <t>TG</t>
  </si>
  <si>
    <t>PHONE NO                  -              9691602732                               MAIL ID    -         shantribaicollege.msmd@gmail.com</t>
  </si>
  <si>
    <t>PRINCIPAL NAME       -              Dr. SAVITA CHANDRAKAR        MOBILE NO.  -   9406201878</t>
  </si>
  <si>
    <t>RITESH KUMAR SAHU</t>
  </si>
  <si>
    <t>L.P.SAHU</t>
  </si>
  <si>
    <t>KOMAN</t>
  </si>
  <si>
    <t>MUNNI SAHU</t>
  </si>
  <si>
    <t>NIRANJAN SAHU</t>
  </si>
  <si>
    <t>MAYURI SAHU</t>
  </si>
  <si>
    <t>CHOVA RAM SAHU</t>
  </si>
  <si>
    <t>AD/02256</t>
  </si>
  <si>
    <t>AC/16097</t>
  </si>
  <si>
    <t>XX/14890</t>
  </si>
  <si>
    <t>AC/19716</t>
  </si>
  <si>
    <t>UU/35091</t>
  </si>
  <si>
    <t>AC/17924</t>
  </si>
  <si>
    <t>AE/46635</t>
  </si>
  <si>
    <t>AD/23171</t>
  </si>
  <si>
    <t>AD/00642</t>
  </si>
  <si>
    <t>AD/23174</t>
  </si>
  <si>
    <t>AC/13679</t>
  </si>
  <si>
    <t>AB/44365</t>
  </si>
  <si>
    <t>ZZ/30360</t>
  </si>
  <si>
    <t>UU/25580</t>
  </si>
  <si>
    <t>AB/44411</t>
  </si>
  <si>
    <t>AC/05935</t>
  </si>
  <si>
    <t>AC/01960</t>
  </si>
  <si>
    <t>AD/01685</t>
  </si>
  <si>
    <t>XX/11632</t>
  </si>
  <si>
    <t>AE/28462</t>
  </si>
  <si>
    <t>AC/30286</t>
  </si>
  <si>
    <t>AF/32665</t>
  </si>
  <si>
    <t>AC/14583</t>
  </si>
  <si>
    <t>ZZ/25854</t>
  </si>
  <si>
    <t>AE/28800</t>
  </si>
  <si>
    <t>AD/03068</t>
  </si>
  <si>
    <t>ZZ/32870</t>
  </si>
  <si>
    <t>AF/32669</t>
  </si>
  <si>
    <t>AG/31713</t>
  </si>
  <si>
    <t>AG/31687</t>
  </si>
  <si>
    <t>AG/31688</t>
  </si>
  <si>
    <t>AG/31689</t>
  </si>
  <si>
    <t>AG/31690</t>
  </si>
  <si>
    <t>AG/31691</t>
  </si>
  <si>
    <t>AG/31692</t>
  </si>
  <si>
    <t>AG/31694</t>
  </si>
  <si>
    <t>AG/31698</t>
  </si>
  <si>
    <t>AG/31701</t>
  </si>
  <si>
    <t>AG/31703</t>
  </si>
  <si>
    <t>AG/31704</t>
  </si>
  <si>
    <t>AG/31705</t>
  </si>
  <si>
    <t>AG/31706</t>
  </si>
  <si>
    <t>AG/31707</t>
  </si>
  <si>
    <t>AG/31711</t>
  </si>
  <si>
    <t>AG/31712</t>
  </si>
  <si>
    <t>AG/31714</t>
  </si>
  <si>
    <t>AG/31715</t>
  </si>
  <si>
    <t>AG/31717</t>
  </si>
  <si>
    <t>AG/31718</t>
  </si>
  <si>
    <t>AG/31719</t>
  </si>
  <si>
    <t>AG/31720</t>
  </si>
  <si>
    <t>AG/31721</t>
  </si>
  <si>
    <t>AG/31722</t>
  </si>
  <si>
    <t>AG/31726</t>
  </si>
  <si>
    <t>AG/31727</t>
  </si>
  <si>
    <t>AG/31728</t>
  </si>
  <si>
    <t>AG/31729</t>
  </si>
  <si>
    <t>AG/31731</t>
  </si>
  <si>
    <t>AG/31732</t>
  </si>
  <si>
    <t>AG/31733</t>
  </si>
  <si>
    <t>AG/31620</t>
  </si>
  <si>
    <t>AG/31621</t>
  </si>
  <si>
    <t>AG/31622</t>
  </si>
  <si>
    <t>AG/31624</t>
  </si>
  <si>
    <t>AG/31625</t>
  </si>
  <si>
    <t>AG/31626</t>
  </si>
  <si>
    <t>AG/31627</t>
  </si>
  <si>
    <t>AG/31628</t>
  </si>
  <si>
    <t>AG/31629</t>
  </si>
  <si>
    <t>AG/31630</t>
  </si>
  <si>
    <t>AG/31631</t>
  </si>
  <si>
    <t>AG/31632</t>
  </si>
  <si>
    <t>AG/31634</t>
  </si>
  <si>
    <t>AG/31635</t>
  </si>
  <si>
    <t>AG/31636</t>
  </si>
  <si>
    <t>AG/31637</t>
  </si>
  <si>
    <t>AG/31638</t>
  </si>
  <si>
    <t>AG/31641</t>
  </si>
  <si>
    <t>AG/31642</t>
  </si>
  <si>
    <t>AG/31643</t>
  </si>
  <si>
    <t>AG/31645</t>
  </si>
  <si>
    <t>AG/31647</t>
  </si>
  <si>
    <t>AG/31648</t>
  </si>
  <si>
    <t>AG/31649</t>
  </si>
  <si>
    <t>AG/31650</t>
  </si>
  <si>
    <t>AG/31651</t>
  </si>
  <si>
    <t>AG/31655</t>
  </si>
  <si>
    <t>AG/31657</t>
  </si>
  <si>
    <t>AG/31658</t>
  </si>
  <si>
    <t>AG/31659</t>
  </si>
  <si>
    <t>AG/31660</t>
  </si>
  <si>
    <t>AG/31661</t>
  </si>
  <si>
    <t>AG/31662</t>
  </si>
  <si>
    <t>AG/31665</t>
  </si>
  <si>
    <t>AG/31667</t>
  </si>
  <si>
    <t>AG/31669</t>
  </si>
  <si>
    <t>AG/31670</t>
  </si>
  <si>
    <t>AG/31671</t>
  </si>
  <si>
    <t>AG/31673</t>
  </si>
  <si>
    <t>AG/31676</t>
  </si>
  <si>
    <t>AG/31677</t>
  </si>
  <si>
    <t>AG/31678</t>
  </si>
  <si>
    <t>AG/31679</t>
  </si>
  <si>
    <t>AG/31680</t>
  </si>
  <si>
    <t>AG/31681</t>
  </si>
  <si>
    <t>AG/31682</t>
  </si>
  <si>
    <t>AG/31683</t>
  </si>
  <si>
    <t>AG/31684</t>
  </si>
  <si>
    <t>AG/31685</t>
  </si>
  <si>
    <t>AG/31686</t>
  </si>
  <si>
    <t>SHUBHAM KUMAR SAHU</t>
  </si>
  <si>
    <t>CHAMAN LAL SAHU</t>
  </si>
  <si>
    <t>KAMLA</t>
  </si>
  <si>
    <t>PURAN SINGH</t>
  </si>
  <si>
    <t>RAMESH CHANDRAKAR</t>
  </si>
  <si>
    <t>CHANCHALA DEWANGAN</t>
  </si>
  <si>
    <t>TOHAN KUMAR DEWANGAN</t>
  </si>
  <si>
    <t>KANHAIYA</t>
  </si>
  <si>
    <t>NAND BIHARI</t>
  </si>
  <si>
    <t>MADHU DEWANGAN</t>
  </si>
  <si>
    <t>ASHOK KUMAR DEWANGAN</t>
  </si>
  <si>
    <t>YY/57113</t>
  </si>
  <si>
    <t>MANJUSHA GADPAYLE</t>
  </si>
  <si>
    <t>NIRBHAY GADPAYLE</t>
  </si>
  <si>
    <t>TT/11217</t>
  </si>
  <si>
    <t>TUSHAR CHANDRAKAR</t>
  </si>
  <si>
    <t>AB/32361</t>
  </si>
  <si>
    <t>ZZ/53890</t>
  </si>
  <si>
    <t>MORDHWAJ TANDAN</t>
  </si>
  <si>
    <t>KHELU RAM</t>
  </si>
  <si>
    <t>ZZ/32738</t>
  </si>
  <si>
    <t>AC/30531</t>
  </si>
  <si>
    <t>NANDANI MARKANDE</t>
  </si>
  <si>
    <t>RAMANAND MARKANDE</t>
  </si>
  <si>
    <t>ZZ/33071</t>
  </si>
  <si>
    <t>SHAMA CHANDRAKAR</t>
  </si>
  <si>
    <t>NIRANJAN CHANDRAKAR</t>
  </si>
  <si>
    <t>RR/08027</t>
  </si>
  <si>
    <t>TAMESHWARI SAHU</t>
  </si>
  <si>
    <t>CHOWA RAM SAHU</t>
  </si>
  <si>
    <t>VANDANA</t>
  </si>
  <si>
    <t>MOHIT RAM</t>
  </si>
  <si>
    <t>YY/69436</t>
  </si>
  <si>
    <t>BALRAM NISHAD</t>
  </si>
  <si>
    <t>2022-23</t>
  </si>
  <si>
    <t>AARZOO BANO</t>
  </si>
  <si>
    <t>MOHMMAD SHAMEEM</t>
  </si>
  <si>
    <t>25-08-1998</t>
  </si>
  <si>
    <t>AC/26259</t>
  </si>
  <si>
    <t>24-04-2001</t>
  </si>
  <si>
    <t>16-05-1999</t>
  </si>
  <si>
    <t>AG/42753</t>
  </si>
  <si>
    <t>19-02-2001</t>
  </si>
  <si>
    <t>18-12-1999</t>
  </si>
  <si>
    <t>29-11-2001</t>
  </si>
  <si>
    <t>DIVYA PRAJAPATI</t>
  </si>
  <si>
    <t>NARENDRA PRAJAPATI</t>
  </si>
  <si>
    <t>29-12-2001</t>
  </si>
  <si>
    <t>AE/29206</t>
  </si>
  <si>
    <t>DOLESHWAR</t>
  </si>
  <si>
    <t>KUMAR</t>
  </si>
  <si>
    <t>AE/30669</t>
  </si>
  <si>
    <t>GOMATI YADAV</t>
  </si>
  <si>
    <t>MANHARAN LAL YADAV</t>
  </si>
  <si>
    <t>HIMANI</t>
  </si>
  <si>
    <t>DINDAYAL</t>
  </si>
  <si>
    <t>22-05-1999</t>
  </si>
  <si>
    <t>HITESH</t>
  </si>
  <si>
    <t>SONU RAM</t>
  </si>
  <si>
    <t>20-08-1999</t>
  </si>
  <si>
    <t>AE/31864</t>
  </si>
  <si>
    <t>16-04-2002</t>
  </si>
  <si>
    <t>KAMESH DHRUW</t>
  </si>
  <si>
    <t>SHIV KUMAR DHRUW</t>
  </si>
  <si>
    <t>AC/09011</t>
  </si>
  <si>
    <t>KAMINI</t>
  </si>
  <si>
    <t>RAGHUNANDAN</t>
  </si>
  <si>
    <t>24-03-1999</t>
  </si>
  <si>
    <t>AC/27088</t>
  </si>
  <si>
    <t>KANCHAN JADHAV</t>
  </si>
  <si>
    <t>SUDESH RAO JADHAV</t>
  </si>
  <si>
    <t>20-07-2001</t>
  </si>
  <si>
    <t>AE/29241</t>
  </si>
  <si>
    <t>LATA SAHU</t>
  </si>
  <si>
    <t>SANT RAM SAHU</t>
  </si>
  <si>
    <t>15-01-2000</t>
  </si>
  <si>
    <t>AG/41972</t>
  </si>
  <si>
    <t>BHUPENDRA</t>
  </si>
  <si>
    <t>NOHAR</t>
  </si>
  <si>
    <t>MOTILAL</t>
  </si>
  <si>
    <t>AE/31690</t>
  </si>
  <si>
    <t>22-09-2001</t>
  </si>
  <si>
    <t>PARMESHWAR</t>
  </si>
  <si>
    <t>AE/30858</t>
  </si>
  <si>
    <t>PRAVEEN KUMAR DHRUW</t>
  </si>
  <si>
    <t>DHARAM SINGH DHRUW</t>
  </si>
  <si>
    <t>PRIYA CHANDRAKAR</t>
  </si>
  <si>
    <t>KAUSHAL CHANDRAKAR</t>
  </si>
  <si>
    <t>13-02-2001</t>
  </si>
  <si>
    <t>AF/34028</t>
  </si>
  <si>
    <t>PRIYANKA SAHU</t>
  </si>
  <si>
    <t>24-04-2000</t>
  </si>
  <si>
    <t>RAGINI SAHU</t>
  </si>
  <si>
    <t>BHARAT LAL SAHU</t>
  </si>
  <si>
    <t>14-12-1998</t>
  </si>
  <si>
    <t>AC/27863</t>
  </si>
  <si>
    <t>KHEDU RAM SAHU</t>
  </si>
  <si>
    <t>19-09-2001</t>
  </si>
  <si>
    <t>AE/29314</t>
  </si>
  <si>
    <t>MANSINGH</t>
  </si>
  <si>
    <t>AE/31707</t>
  </si>
  <si>
    <t>REKHU RAM</t>
  </si>
  <si>
    <t>UTTAM KUMAR</t>
  </si>
  <si>
    <t>22-06-2000</t>
  </si>
  <si>
    <t>TIKESHWAR CHANDRAKAR</t>
  </si>
  <si>
    <t>14-10-1999</t>
  </si>
  <si>
    <t>AG/41991</t>
  </si>
  <si>
    <t>ROSHANI PATEL</t>
  </si>
  <si>
    <t>KESH RAM PATEL</t>
  </si>
  <si>
    <t>AE/31712</t>
  </si>
  <si>
    <t>RUMA</t>
  </si>
  <si>
    <t>MAHESH</t>
  </si>
  <si>
    <t>AE/31713</t>
  </si>
  <si>
    <t>SAKSHI KOSHLE</t>
  </si>
  <si>
    <t>MUKESH KOSHLE</t>
  </si>
  <si>
    <t>22-07-2001</t>
  </si>
  <si>
    <t>AE/41472</t>
  </si>
  <si>
    <t>TIKESHWAR</t>
  </si>
  <si>
    <t>13-12-1999</t>
  </si>
  <si>
    <t>AC/26253</t>
  </si>
  <si>
    <t>25-06-2002</t>
  </si>
  <si>
    <t>SHRUTI CHANDRAKAR</t>
  </si>
  <si>
    <t>PAWAN CHANDRAKAR</t>
  </si>
  <si>
    <t>27-08-2002</t>
  </si>
  <si>
    <t>AE/29345</t>
  </si>
  <si>
    <t>SONIYA CHANDRAKAR</t>
  </si>
  <si>
    <t>AE/29998</t>
  </si>
  <si>
    <t>15-10-2000</t>
  </si>
  <si>
    <t>TUKESH</t>
  </si>
  <si>
    <t>NARESH</t>
  </si>
  <si>
    <t>13-08-1999</t>
  </si>
  <si>
    <t>AE/32007</t>
  </si>
  <si>
    <t>GAIND RAM</t>
  </si>
  <si>
    <t>YOGITA DEWANGAN</t>
  </si>
  <si>
    <t>PRAMOD KUMAR DEWANGAN</t>
  </si>
  <si>
    <t>14-01-1999</t>
  </si>
  <si>
    <t>AC/27355</t>
  </si>
  <si>
    <t>CHANDANI DHRUW</t>
  </si>
  <si>
    <t>KUMAR SINGH DHRUW</t>
  </si>
  <si>
    <t>26/08/2022</t>
  </si>
  <si>
    <t>DEEPA</t>
  </si>
  <si>
    <t>DHRUW KUMAR</t>
  </si>
  <si>
    <t>25/09/1994</t>
  </si>
  <si>
    <t xml:space="preserve">SANJAY </t>
  </si>
  <si>
    <t>PRACTICAL BASED ON 105</t>
  </si>
  <si>
    <t>25/07/2022</t>
  </si>
  <si>
    <t>29/07/2022</t>
  </si>
  <si>
    <t>20/07/2022</t>
  </si>
  <si>
    <t>27/07/2022</t>
  </si>
  <si>
    <t>26/07/2022</t>
  </si>
  <si>
    <t>23/07/2022</t>
  </si>
  <si>
    <t xml:space="preserve">                                                                                     PROFORMA - 02                                                                                                                                                    2022-23</t>
  </si>
  <si>
    <t>B.ED.-III Sem</t>
  </si>
  <si>
    <t>PHONE NO                -              9691602732,                                                MAIL ID    -         shantribaicollege.msmd@gmail.com</t>
  </si>
  <si>
    <t>CLASS NAME           -              B.Ed.                                                            3rd Sem</t>
  </si>
  <si>
    <t>16/07/2022</t>
  </si>
  <si>
    <t>16/09/2022</t>
  </si>
  <si>
    <t>YY/59101</t>
  </si>
  <si>
    <t>15/09/2022</t>
  </si>
  <si>
    <t>AG/42726</t>
  </si>
  <si>
    <t>AG/42729</t>
  </si>
  <si>
    <t>AG/31616</t>
  </si>
  <si>
    <t>AG/42727</t>
  </si>
  <si>
    <t>AG/31618</t>
  </si>
  <si>
    <t>14/09/2022</t>
  </si>
  <si>
    <t>13/09/2022</t>
  </si>
  <si>
    <t>AG/43870</t>
  </si>
  <si>
    <t>AG/31619</t>
  </si>
  <si>
    <t>AG/31615</t>
  </si>
  <si>
    <t>AG/42730</t>
  </si>
  <si>
    <t>AG/31617</t>
  </si>
  <si>
    <t>VV/23053</t>
  </si>
  <si>
    <t>AG/42728</t>
  </si>
  <si>
    <t>Compalsory Subject</t>
  </si>
  <si>
    <t xml:space="preserve">l=~ 2022&amp;23 d{kkokj dqy Nk= la[;k </t>
  </si>
  <si>
    <r>
      <t xml:space="preserve">                                                                                                        PROFORMA - 02                                                                                                                                      </t>
    </r>
    <r>
      <rPr>
        <b/>
        <sz val="16"/>
        <rFont val="Arial Narrow"/>
        <family val="2"/>
      </rPr>
      <t>2022-23</t>
    </r>
  </si>
  <si>
    <r>
      <t xml:space="preserve">                                                                                                        PROFORMA - 02                                                                                                                                    </t>
    </r>
    <r>
      <rPr>
        <b/>
        <sz val="16"/>
        <rFont val="Arial Narrow"/>
        <family val="2"/>
      </rPr>
      <t>2022-23</t>
    </r>
  </si>
  <si>
    <t>ADARSH KUMAR KOSHLEY</t>
  </si>
  <si>
    <t>RESHAM KOSHLEY</t>
  </si>
  <si>
    <t>26-06-2005</t>
  </si>
  <si>
    <t>ECON</t>
  </si>
  <si>
    <t>GEOG</t>
  </si>
  <si>
    <t>ANAND PATEL</t>
  </si>
  <si>
    <t>FAGANU</t>
  </si>
  <si>
    <t>HINDI LIT</t>
  </si>
  <si>
    <t>ASTHA</t>
  </si>
  <si>
    <t>16-07-2004</t>
  </si>
  <si>
    <t>HIST</t>
  </si>
  <si>
    <t>DEV KUMAR</t>
  </si>
  <si>
    <t>BUDH RAM</t>
  </si>
  <si>
    <t>DEVIKA DIWAN</t>
  </si>
  <si>
    <t>CHAIN SINGH DIWAN</t>
  </si>
  <si>
    <t>24-02-2003</t>
  </si>
  <si>
    <t>DIGESH</t>
  </si>
  <si>
    <t>PRITAM</t>
  </si>
  <si>
    <t>16-06-2005</t>
  </si>
  <si>
    <t>DIGESHWARI</t>
  </si>
  <si>
    <t>PUNAU RAM</t>
  </si>
  <si>
    <t>30-10-2002</t>
  </si>
  <si>
    <t>DIPESH KUMAR</t>
  </si>
  <si>
    <t>LAXMICHAND</t>
  </si>
  <si>
    <t>15-01-2005</t>
  </si>
  <si>
    <t>GITANSHU SEN</t>
  </si>
  <si>
    <t>SUDHE RAM SEN</t>
  </si>
  <si>
    <t>21-05-2003</t>
  </si>
  <si>
    <t>GULSHAN SINHA</t>
  </si>
  <si>
    <t>CHETAN SINHA</t>
  </si>
  <si>
    <t>HARSH BAVANKAR</t>
  </si>
  <si>
    <t>LALIT BAVANKAR</t>
  </si>
  <si>
    <t>HEMA SURYAVANSHI</t>
  </si>
  <si>
    <t>LEELADHAR SURYAVANSHI</t>
  </si>
  <si>
    <t>21-02-2005</t>
  </si>
  <si>
    <t>INDRAJEET</t>
  </si>
  <si>
    <t>PAVITRO</t>
  </si>
  <si>
    <t>RUPCHARAN SAHU</t>
  </si>
  <si>
    <t>JANKI</t>
  </si>
  <si>
    <t>13-06-2004</t>
  </si>
  <si>
    <t>JITENDRA PATEL</t>
  </si>
  <si>
    <t>MAHENDRA</t>
  </si>
  <si>
    <t>17-06-2003</t>
  </si>
  <si>
    <t>KELATA</t>
  </si>
  <si>
    <t>JANAK</t>
  </si>
  <si>
    <t>18-10-2005</t>
  </si>
  <si>
    <t>KHUSHBU</t>
  </si>
  <si>
    <t>KAMAL</t>
  </si>
  <si>
    <t>16-03-2004</t>
  </si>
  <si>
    <t>KHUSHBU NIRMALKAR</t>
  </si>
  <si>
    <t>HORI LAL NIRMALKAR</t>
  </si>
  <si>
    <t>30-04-2004</t>
  </si>
  <si>
    <t>KHUSHBU SAHU</t>
  </si>
  <si>
    <t>DHANSAY</t>
  </si>
  <si>
    <t>25-03-2002</t>
  </si>
  <si>
    <t>LEELANDRI</t>
  </si>
  <si>
    <t>BAHENDRA</t>
  </si>
  <si>
    <t>MAHAK DIXIT</t>
  </si>
  <si>
    <t>MOULI SAHU</t>
  </si>
  <si>
    <t>AJAYKANT SAHU</t>
  </si>
  <si>
    <t>24-04-2003</t>
  </si>
  <si>
    <t>PURUSHOTTAM</t>
  </si>
  <si>
    <t>27-11-2002</t>
  </si>
  <si>
    <t>MUNISH KUMAR</t>
  </si>
  <si>
    <t>OMPRAKASH</t>
  </si>
  <si>
    <t>27-05-2004</t>
  </si>
  <si>
    <t>NAGESH</t>
  </si>
  <si>
    <t>KAMALNARAYAN</t>
  </si>
  <si>
    <t>15-06-2000</t>
  </si>
  <si>
    <t>NEHA YADAV</t>
  </si>
  <si>
    <t>VIJAY YADAV</t>
  </si>
  <si>
    <t>13-06-2003</t>
  </si>
  <si>
    <t>NITESH KUMAR</t>
  </si>
  <si>
    <t>JAIN KUMAR</t>
  </si>
  <si>
    <t>PUJA SAHU</t>
  </si>
  <si>
    <t>20-09-2004</t>
  </si>
  <si>
    <t>RADHIKA</t>
  </si>
  <si>
    <t>CHOWA RAM</t>
  </si>
  <si>
    <t>31-05-2004</t>
  </si>
  <si>
    <t>TENSING</t>
  </si>
  <si>
    <t>24-07-2004</t>
  </si>
  <si>
    <t>SATISH</t>
  </si>
  <si>
    <t>21-06-2005</t>
  </si>
  <si>
    <t>DANIK RAM</t>
  </si>
  <si>
    <t>RANI</t>
  </si>
  <si>
    <t>GIRDHAR</t>
  </si>
  <si>
    <t>25-05-2005</t>
  </si>
  <si>
    <t>ROSHANI</t>
  </si>
  <si>
    <t>UMA SHANKAR</t>
  </si>
  <si>
    <t>SAGAR JALCHHATRI</t>
  </si>
  <si>
    <t>RIKHI RAM</t>
  </si>
  <si>
    <t>28-04-2001</t>
  </si>
  <si>
    <t>SHEETAL</t>
  </si>
  <si>
    <t>MOOLCHAND</t>
  </si>
  <si>
    <t>SHRADDHA SACHAN</t>
  </si>
  <si>
    <t>SANJAY KUMAR SACHAN</t>
  </si>
  <si>
    <t>SOHADRA</t>
  </si>
  <si>
    <t>SUMAN SINGH</t>
  </si>
  <si>
    <t>CHAKRADHAR SINGH</t>
  </si>
  <si>
    <t>TARINI</t>
  </si>
  <si>
    <t>GANESHU RAM</t>
  </si>
  <si>
    <t>16-04-2003</t>
  </si>
  <si>
    <t>TEMAN SAHU</t>
  </si>
  <si>
    <t>BALRAM</t>
  </si>
  <si>
    <t>TRIBHUVAN</t>
  </si>
  <si>
    <t>AN KUMAR</t>
  </si>
  <si>
    <t>18-04-2004</t>
  </si>
  <si>
    <t>TUSHANT CHANDRAKAR</t>
  </si>
  <si>
    <t>BHUNESHWAR</t>
  </si>
  <si>
    <t>28-10-2003</t>
  </si>
  <si>
    <t>URVASHI KULDEEP</t>
  </si>
  <si>
    <t>DILIP KUMAR</t>
  </si>
  <si>
    <t>URVASHI SAHU</t>
  </si>
  <si>
    <t>15-06-2004</t>
  </si>
  <si>
    <t>VASHU YADAV</t>
  </si>
  <si>
    <t>LAKSHMAN YADAV</t>
  </si>
  <si>
    <t>VIKASH</t>
  </si>
  <si>
    <t>YAMUNA</t>
  </si>
  <si>
    <t>23-09-2004</t>
  </si>
  <si>
    <t>PHONE NO                -              9691602732,                                                 MAIL ID    -         shantribaicollege.msmd@gmail.com</t>
  </si>
  <si>
    <t>JAY KISHAN SINHA</t>
  </si>
  <si>
    <t>MULCHAND SINHA</t>
  </si>
  <si>
    <t>24-01-2001</t>
  </si>
  <si>
    <t>RAJU JOSHI</t>
  </si>
  <si>
    <t>TIRATH RAM JOSHI</t>
  </si>
  <si>
    <t>RENU DIWAN</t>
  </si>
  <si>
    <t>RAJENDRA</t>
  </si>
  <si>
    <t>27-07-2001</t>
  </si>
  <si>
    <t>YOGITA</t>
  </si>
  <si>
    <t>LAXMA DADSENA</t>
  </si>
  <si>
    <t>CHANDRAKALA CHOUDHARY</t>
  </si>
  <si>
    <t>SURESH KUMAR CHOUDHARY</t>
  </si>
  <si>
    <t>31-12-2000</t>
  </si>
  <si>
    <t>FAGESHWARI</t>
  </si>
  <si>
    <t>DEVCHARAN</t>
  </si>
  <si>
    <t>GOUTAM KUMAR</t>
  </si>
  <si>
    <t>HEMNARAYAN</t>
  </si>
  <si>
    <t>DEVKUMAR</t>
  </si>
  <si>
    <t>KAVITA SINHA</t>
  </si>
  <si>
    <t>CHINTARAM</t>
  </si>
  <si>
    <t>LUV KUMAR YADAW</t>
  </si>
  <si>
    <t>NAROTTAM YADAW</t>
  </si>
  <si>
    <t>SAMPAT LAL PATEL</t>
  </si>
  <si>
    <t>13-08-2000</t>
  </si>
  <si>
    <t>26-12-2001</t>
  </si>
  <si>
    <t>14-02-2003</t>
  </si>
  <si>
    <t>24-06-2001</t>
  </si>
  <si>
    <t>20-08-1996</t>
  </si>
  <si>
    <t>PRAKASH</t>
  </si>
  <si>
    <t>REWATI YADAW</t>
  </si>
  <si>
    <t>BHIM SINGH</t>
  </si>
  <si>
    <t>SONAM</t>
  </si>
  <si>
    <t>BHOOKHAN LAL</t>
  </si>
  <si>
    <t>SWATI RAJPOOT</t>
  </si>
  <si>
    <t>MAHESH SINGH RAJPOOT</t>
  </si>
  <si>
    <t>25-02-2001</t>
  </si>
  <si>
    <t>TKESHWAR</t>
  </si>
  <si>
    <t>NEELKANTH</t>
  </si>
  <si>
    <t>18-12-2000</t>
  </si>
  <si>
    <t>AF/38718</t>
  </si>
  <si>
    <t>18/08/2022</t>
  </si>
  <si>
    <t>16/08/2022</t>
  </si>
  <si>
    <t>22/08/2022</t>
  </si>
  <si>
    <t>20/08/2022</t>
  </si>
  <si>
    <t>29/08/2022</t>
  </si>
  <si>
    <t>17/08/2022</t>
  </si>
  <si>
    <t>23/08/2022</t>
  </si>
  <si>
    <t>20/09/2022</t>
  </si>
  <si>
    <t>13/08/2022</t>
  </si>
  <si>
    <t>23/072022</t>
  </si>
  <si>
    <t>30/07/2022</t>
  </si>
  <si>
    <t>21/07/2022</t>
  </si>
  <si>
    <t>AG/08532</t>
  </si>
  <si>
    <t>16/8/2022</t>
  </si>
  <si>
    <t>AE/34916</t>
  </si>
  <si>
    <t>AE/34877</t>
  </si>
  <si>
    <t>10/09/202</t>
  </si>
  <si>
    <t>AF/33401</t>
  </si>
  <si>
    <t>AE/30712</t>
  </si>
  <si>
    <t>AF/34479</t>
  </si>
  <si>
    <t>AG/42750</t>
  </si>
  <si>
    <t>AG/42751</t>
  </si>
  <si>
    <t>BHARAT LAL</t>
  </si>
  <si>
    <t>ASHOK PATEL</t>
  </si>
  <si>
    <t>AYUSH DUBEY</t>
  </si>
  <si>
    <t>AJAY DUBEY</t>
  </si>
  <si>
    <t>BHESHKUMARI</t>
  </si>
  <si>
    <t>SALIKRAM</t>
  </si>
  <si>
    <t>BHUVNESHWARI</t>
  </si>
  <si>
    <t>HEM LAL</t>
  </si>
  <si>
    <t>BIRENDRA KUMAR</t>
  </si>
  <si>
    <t>KANSHI RAM</t>
  </si>
  <si>
    <t>CHANDRA PRAKASH SINHA</t>
  </si>
  <si>
    <t>RAJKUMAR SINHA</t>
  </si>
  <si>
    <t>YADRAM</t>
  </si>
  <si>
    <t>CHETAN YADAV</t>
  </si>
  <si>
    <t>HEMLAL YADAV</t>
  </si>
  <si>
    <t>DAMRUDHAR BHOI</t>
  </si>
  <si>
    <t>DEVANAND</t>
  </si>
  <si>
    <t>AVAN LAL</t>
  </si>
  <si>
    <t>DHANESHWARI</t>
  </si>
  <si>
    <t>BULAND</t>
  </si>
  <si>
    <t>FAGULAL</t>
  </si>
  <si>
    <t>PARDESHI RAM</t>
  </si>
  <si>
    <t>GOPICHAND</t>
  </si>
  <si>
    <t>SURESH KUMAR</t>
  </si>
  <si>
    <t>HARISH YADAW</t>
  </si>
  <si>
    <t>BHAGIRATHI YADAW</t>
  </si>
  <si>
    <t>HEMADRI</t>
  </si>
  <si>
    <t>BISHEEKESHAN</t>
  </si>
  <si>
    <t>RAMKHILAWAN</t>
  </si>
  <si>
    <t>JYOTI SAHU</t>
  </si>
  <si>
    <t>BHUKHAN LAL SAHU</t>
  </si>
  <si>
    <t>KAJAL SHARMA</t>
  </si>
  <si>
    <t>AVINASH PRASAD SHARMA</t>
  </si>
  <si>
    <t>KANCHAN</t>
  </si>
  <si>
    <t>NIRANJAN</t>
  </si>
  <si>
    <t>DEVICHARAN</t>
  </si>
  <si>
    <t>KESHARI</t>
  </si>
  <si>
    <t>DEWLU RAM</t>
  </si>
  <si>
    <t>KHEMLATA SAHU</t>
  </si>
  <si>
    <t>TULARAM SAHU</t>
  </si>
  <si>
    <t>KHILESHWAR</t>
  </si>
  <si>
    <t>CHANDRSEKHAR</t>
  </si>
  <si>
    <t>SET RAM</t>
  </si>
  <si>
    <t>KIRAN PATEL</t>
  </si>
  <si>
    <t>SAMPAT LAL</t>
  </si>
  <si>
    <t>KULDEEP</t>
  </si>
  <si>
    <t>SHIVKUMAR</t>
  </si>
  <si>
    <t>LAV KUMAR</t>
  </si>
  <si>
    <t>GHASI</t>
  </si>
  <si>
    <t>BALESHWAR</t>
  </si>
  <si>
    <t>MANSI</t>
  </si>
  <si>
    <t>SUKHNANDAN</t>
  </si>
  <si>
    <t>NANDANI</t>
  </si>
  <si>
    <t>NAROTTAM</t>
  </si>
  <si>
    <t>NEHA PURI</t>
  </si>
  <si>
    <t>PUKHRAJ</t>
  </si>
  <si>
    <t>NEHA RAY</t>
  </si>
  <si>
    <t>SANJAY RAY</t>
  </si>
  <si>
    <t>NIHARIKA</t>
  </si>
  <si>
    <t>NISHA SAINIK</t>
  </si>
  <si>
    <t>CHANDAN KUMAR SAINIK</t>
  </si>
  <si>
    <t>NITU</t>
  </si>
  <si>
    <t>LILA RAM</t>
  </si>
  <si>
    <t>PARMESHWARI SAHU</t>
  </si>
  <si>
    <t>DHANESH KUMAR SAHU</t>
  </si>
  <si>
    <t>PAYAL</t>
  </si>
  <si>
    <t>RAJU PATEL</t>
  </si>
  <si>
    <t>PEMIN</t>
  </si>
  <si>
    <t>POOJA MAHESHWARI</t>
  </si>
  <si>
    <t>HIRAMAN MAHESHWARI</t>
  </si>
  <si>
    <t>POOJA NASHINE</t>
  </si>
  <si>
    <t>SURESH NASHINE</t>
  </si>
  <si>
    <t>PREMENDRA KUMAR SAHU</t>
  </si>
  <si>
    <t>MOHAN LAL SAHU</t>
  </si>
  <si>
    <t>PREMLATA</t>
  </si>
  <si>
    <t>GHANSIRAM</t>
  </si>
  <si>
    <t>RAAVI CHANDRAKAR</t>
  </si>
  <si>
    <t>SURESH KUMAR CHANDRAKAR</t>
  </si>
  <si>
    <t>RENUKA CHANDRAKAR</t>
  </si>
  <si>
    <t>RAJENDRA KUMAR CHANDRAKAR</t>
  </si>
  <si>
    <t>RUKHMANEE</t>
  </si>
  <si>
    <t>RAMJI</t>
  </si>
  <si>
    <t>SARITA</t>
  </si>
  <si>
    <t>BHIM KUMAR</t>
  </si>
  <si>
    <t>SIMARAN THAKUR</t>
  </si>
  <si>
    <t>ASHOK THAKUR</t>
  </si>
  <si>
    <t>SOUMYA</t>
  </si>
  <si>
    <t>TAHIR</t>
  </si>
  <si>
    <t>SALIM</t>
  </si>
  <si>
    <t>TILESHWARI YADAW</t>
  </si>
  <si>
    <t>HEMANT YADAW</t>
  </si>
  <si>
    <t>TULSI SAHU</t>
  </si>
  <si>
    <t>PURANIK SAHU</t>
  </si>
  <si>
    <t>VIDYA DAS</t>
  </si>
  <si>
    <t>SANTOSH DAS</t>
  </si>
  <si>
    <t>VIJAYALAXMI SEN</t>
  </si>
  <si>
    <t>YASHODA</t>
  </si>
  <si>
    <t>GANGA RAM</t>
  </si>
  <si>
    <t>YASHWANT KUMAR</t>
  </si>
  <si>
    <t>THAKUR RAM</t>
  </si>
  <si>
    <t>YEKESHWAR SAHU</t>
  </si>
  <si>
    <t>KEERTAN LAL SAHU</t>
  </si>
  <si>
    <t>20-04-2004</t>
  </si>
  <si>
    <t>15-01-2003</t>
  </si>
  <si>
    <t>27-05-2005</t>
  </si>
  <si>
    <t>26-08-2005</t>
  </si>
  <si>
    <t>16-05-2002</t>
  </si>
  <si>
    <t>13-07-2004</t>
  </si>
  <si>
    <t>14-06-2003</t>
  </si>
  <si>
    <t>22-09-2004</t>
  </si>
  <si>
    <t>14-11-2003</t>
  </si>
  <si>
    <t>15-04-2004</t>
  </si>
  <si>
    <t>30-03-2004</t>
  </si>
  <si>
    <t>24-01-2005</t>
  </si>
  <si>
    <t>18-05-2004</t>
  </si>
  <si>
    <t>28-08-2004</t>
  </si>
  <si>
    <t>30-04-2005</t>
  </si>
  <si>
    <t>17-01-2005</t>
  </si>
  <si>
    <t>18-07-2004</t>
  </si>
  <si>
    <t>29-11-2004</t>
  </si>
  <si>
    <t>19-04-2005</t>
  </si>
  <si>
    <t>29-06-2003</t>
  </si>
  <si>
    <t>15-06-2001</t>
  </si>
  <si>
    <t>27-02-2004</t>
  </si>
  <si>
    <t>28-05-2005</t>
  </si>
  <si>
    <t>29-10-2004</t>
  </si>
  <si>
    <t>14-07-2003</t>
  </si>
  <si>
    <t>17-06-2005</t>
  </si>
  <si>
    <t>17-09-2004</t>
  </si>
  <si>
    <t>28-09-2003</t>
  </si>
  <si>
    <t>19-04-2004</t>
  </si>
  <si>
    <t>16-04-2004</t>
  </si>
  <si>
    <t>13-05-2004</t>
  </si>
  <si>
    <t>16-09-2004</t>
  </si>
  <si>
    <t>27-11-2004</t>
  </si>
  <si>
    <t>14-02-2005</t>
  </si>
  <si>
    <t>ABHISHEK KUMAR SINHA</t>
  </si>
  <si>
    <t>NARAYAN PRASAD CHANDRAKAR</t>
  </si>
  <si>
    <t>SEVAK RAM DHRUW</t>
  </si>
  <si>
    <t>HEERA LAL DHRUW</t>
  </si>
  <si>
    <t>JITENDRA</t>
  </si>
  <si>
    <t>TEJRAM</t>
  </si>
  <si>
    <t>NARESH KUMAR</t>
  </si>
  <si>
    <t>YOGESH</t>
  </si>
  <si>
    <t>MANI RAM</t>
  </si>
  <si>
    <t>29-06-2004</t>
  </si>
  <si>
    <t>23-12-2005</t>
  </si>
  <si>
    <t>23-08-2001</t>
  </si>
  <si>
    <t>PRINCIPAL NAME    -              Dr. SAVITA CHANDRAKAR                      MOBILE NO.  -   9406201878</t>
  </si>
  <si>
    <t>AJAY PATEL</t>
  </si>
  <si>
    <t>HEMPRASAD PATEL</t>
  </si>
  <si>
    <t>AG/44063</t>
  </si>
  <si>
    <t>DAMINI SAHU</t>
  </si>
  <si>
    <t>LUNKARAN SAHU</t>
  </si>
  <si>
    <t>31-03-2000</t>
  </si>
  <si>
    <t>DANESHWAR PATEL</t>
  </si>
  <si>
    <t>LOKESH SINHA</t>
  </si>
  <si>
    <t>TIKE RAM</t>
  </si>
  <si>
    <t>MADHURI DIWAN</t>
  </si>
  <si>
    <t>PEELA DAU</t>
  </si>
  <si>
    <t>MANMOHAN</t>
  </si>
  <si>
    <t>MEGHA DUBEY</t>
  </si>
  <si>
    <t>DEEPAK DUBEY</t>
  </si>
  <si>
    <t>13-03-1998</t>
  </si>
  <si>
    <t>27-08-2003</t>
  </si>
  <si>
    <t>NILAM RANI DANDSENA</t>
  </si>
  <si>
    <t>HOMLAL DANDSENA</t>
  </si>
  <si>
    <t>20-08-2003</t>
  </si>
  <si>
    <t>BASANT</t>
  </si>
  <si>
    <t>RUMI BHARTI</t>
  </si>
  <si>
    <t>ROHIT</t>
  </si>
  <si>
    <t>15-08-2001</t>
  </si>
  <si>
    <t>SHRADDHA SINHA</t>
  </si>
  <si>
    <t>PARMESHWAR SINHA</t>
  </si>
  <si>
    <t>22-05-2004</t>
  </si>
  <si>
    <t>AG/27741</t>
  </si>
  <si>
    <t>SMRITI MANNADE</t>
  </si>
  <si>
    <t>GANESH RAM MANNADE</t>
  </si>
  <si>
    <t>28-10-2002</t>
  </si>
  <si>
    <t>TILESH DHRUW</t>
  </si>
  <si>
    <t>KHORBAHRA RAM DHRUW</t>
  </si>
  <si>
    <t>30-12-2002</t>
  </si>
  <si>
    <t>20-05-2003</t>
  </si>
  <si>
    <t>AMOL</t>
  </si>
  <si>
    <t>TAMAN LAL</t>
  </si>
  <si>
    <t>ANITA JATWAR</t>
  </si>
  <si>
    <t>AVSTARAM</t>
  </si>
  <si>
    <t>CHANCHAL GOSWAMI</t>
  </si>
  <si>
    <t>BHISHAN GIRI GOSWAMI</t>
  </si>
  <si>
    <t>DALI DRHUW</t>
  </si>
  <si>
    <t>HEMANT SINH DHRUW</t>
  </si>
  <si>
    <t>DIVYA PATEL</t>
  </si>
  <si>
    <t>JITESHWARI SAHU</t>
  </si>
  <si>
    <t>HIRADHAR</t>
  </si>
  <si>
    <t>LAXMI DIWAN</t>
  </si>
  <si>
    <t>24-10-2001</t>
  </si>
  <si>
    <t>MANSI YADAV</t>
  </si>
  <si>
    <t>OMLATA</t>
  </si>
  <si>
    <t>SEETA RAM</t>
  </si>
  <si>
    <t>31-08-2002</t>
  </si>
  <si>
    <t>SHARDA</t>
  </si>
  <si>
    <t>UATTM KUMAR</t>
  </si>
  <si>
    <t>TANYA DHRUW</t>
  </si>
  <si>
    <t>SHIVSHANKAR DHRUW</t>
  </si>
  <si>
    <t>AE/34536</t>
  </si>
  <si>
    <t>AE/29712</t>
  </si>
  <si>
    <t xml:space="preserve">                                                                                     PROFORMA - 02                                                                                                                                            2022-23</t>
  </si>
  <si>
    <t>20/8/2022</t>
  </si>
  <si>
    <t>26/8/2022</t>
  </si>
  <si>
    <t>17/8/2022</t>
  </si>
  <si>
    <t>18/8/2022</t>
  </si>
  <si>
    <t>26/9/2022</t>
  </si>
  <si>
    <t>15/9/2022</t>
  </si>
  <si>
    <t>20/9/2022</t>
  </si>
  <si>
    <t>23/8/2022</t>
  </si>
  <si>
    <t>CLASS NAME           -              B.Sc. (Bio + CS)                                         PART -    I</t>
  </si>
  <si>
    <t>PHONE NO                -             9691602732,                                              MAIL ID    -         shantribaicollege.msmd@gmail.com</t>
  </si>
  <si>
    <t>PRINCIPAL NAME    -               Dr. SAVITA CHANDRAKAR                        MOBILE NO.  -   9406201878</t>
  </si>
  <si>
    <t xml:space="preserve">                                                                                   PROFORMA - 02                                                                                                                                              2022-23  </t>
  </si>
  <si>
    <t>PHONE NO              -              9691602732,                                             MAIL ID    -         shantribaicollege.msmd@gmail.com</t>
  </si>
  <si>
    <t>CLASS NAME          -              B.Sc. (Bio + CS)                                       PART -    II</t>
  </si>
  <si>
    <t xml:space="preserve">COLLEGE NAME      -             SHANTRIBAI ART'S, COMM. AND SCIENCE COLLEGE MAHASAMUND </t>
  </si>
  <si>
    <t>20/7/2022</t>
  </si>
  <si>
    <t>19/7/2022</t>
  </si>
  <si>
    <t>18/7/2022</t>
  </si>
  <si>
    <t>21/7/2022</t>
  </si>
  <si>
    <t>30/7/2022</t>
  </si>
  <si>
    <t>13/8/2022</t>
  </si>
  <si>
    <t>22/8/2022</t>
  </si>
  <si>
    <t>26/7/2022</t>
  </si>
  <si>
    <t>23/7/20222</t>
  </si>
  <si>
    <t>23/7/2022</t>
  </si>
  <si>
    <t>25/7/2022</t>
  </si>
  <si>
    <t>AG/42731</t>
  </si>
  <si>
    <t>AG/42732</t>
  </si>
  <si>
    <t>AG/42734</t>
  </si>
  <si>
    <t>CLASS NAME          -              B.Sc. (Bio + CS)                                       PART -    III</t>
  </si>
  <si>
    <t xml:space="preserve">                                                                                    PROFORMA - 02                                                                                                                                          2022-23 </t>
  </si>
  <si>
    <t xml:space="preserve">COLLEGE NAME       -              SHANTRIBAI ART'S, COMM. AND SCIENCE COLLEGE MAHASAMUND </t>
  </si>
  <si>
    <t>PRINCIPAL NAME     -              Dr. SAVITA CHANDRAKAR                           MOBILE NO.  -   9406201878</t>
  </si>
  <si>
    <t>CLASS NAME           -              B.A.                                                              PART -    I</t>
  </si>
  <si>
    <t>CLASS NAME           -              B.A.                                                              PART -    II</t>
  </si>
  <si>
    <t>CLASS NAME           -              B.A.                                                              PART -    III</t>
  </si>
  <si>
    <t>SANJAY VISHVAKARMA</t>
  </si>
  <si>
    <t>BHAGIRATI</t>
  </si>
  <si>
    <t>Philosophy</t>
  </si>
  <si>
    <t>CLASS NAME           -              B.Ed.                                                           1st Sem</t>
  </si>
  <si>
    <t>PHONE NO                -              9691602732,                                               MAIL ID    -         shantribaicollege.msmd@gmail.com</t>
  </si>
  <si>
    <t>AISHWARYA</t>
  </si>
  <si>
    <t>TORAN LAL</t>
  </si>
  <si>
    <t>AMITESH SAHU</t>
  </si>
  <si>
    <t>ASHWANI KUMAR SAHU</t>
  </si>
  <si>
    <t>23-11-1998</t>
  </si>
  <si>
    <t>AF/37882</t>
  </si>
  <si>
    <t>BHABENDRA PANDEY</t>
  </si>
  <si>
    <t>MUKESH PANDEY</t>
  </si>
  <si>
    <t>BIBEK KUMAR NAG</t>
  </si>
  <si>
    <t>LINGA NAG</t>
  </si>
  <si>
    <t>25-03-2001</t>
  </si>
  <si>
    <t>DENIS CHANDRAKAR</t>
  </si>
  <si>
    <t>YASHVANT CHANDRAKAR</t>
  </si>
  <si>
    <t>25-06-2001</t>
  </si>
  <si>
    <t>AE/31824</t>
  </si>
  <si>
    <t>DIGESHWAR</t>
  </si>
  <si>
    <t>HAJARI LAL</t>
  </si>
  <si>
    <t>AF/36488</t>
  </si>
  <si>
    <t>DINESH KUMAR YADAV</t>
  </si>
  <si>
    <t>BHANVAR SINGH YADAV</t>
  </si>
  <si>
    <t>28-09-1994</t>
  </si>
  <si>
    <t>DURGESINI BARIHA</t>
  </si>
  <si>
    <t>KHITIPATI</t>
  </si>
  <si>
    <t>AD/53949</t>
  </si>
  <si>
    <t>GAURAV NAYAK</t>
  </si>
  <si>
    <t>UTTAR NAYAK</t>
  </si>
  <si>
    <t>19-02-1996</t>
  </si>
  <si>
    <t>ZZ/5254</t>
  </si>
  <si>
    <t>HARICHARAN</t>
  </si>
  <si>
    <t>SURENDRA BAHADUR</t>
  </si>
  <si>
    <t>29-09-2001</t>
  </si>
  <si>
    <t>AE/29772</t>
  </si>
  <si>
    <t>HASLEKHA</t>
  </si>
  <si>
    <t>14-07-1998</t>
  </si>
  <si>
    <t>AB/44309</t>
  </si>
  <si>
    <t>INDROTIN YADAW</t>
  </si>
  <si>
    <t>LOCHAN YADAW</t>
  </si>
  <si>
    <t>29-03-1997</t>
  </si>
  <si>
    <t>ZZ/30336</t>
  </si>
  <si>
    <t>KAMLESH NAGWANSHI</t>
  </si>
  <si>
    <t>SHANKAR</t>
  </si>
  <si>
    <t>14-09-1998</t>
  </si>
  <si>
    <t>AC/16815</t>
  </si>
  <si>
    <t>KAVITA</t>
  </si>
  <si>
    <t>BISOUHA PRASAD</t>
  </si>
  <si>
    <t>AE/41208</t>
  </si>
  <si>
    <t>LALIMA</t>
  </si>
  <si>
    <t>BANSILAL DHRUW</t>
  </si>
  <si>
    <t>20-06-1998</t>
  </si>
  <si>
    <t>AB/24117</t>
  </si>
  <si>
    <t>LAYBANI NETAM</t>
  </si>
  <si>
    <t>HALDHAR NETAM</t>
  </si>
  <si>
    <t>ZZ/31661</t>
  </si>
  <si>
    <t>LUCKY PATKER</t>
  </si>
  <si>
    <t>SOHANLAL PATKER</t>
  </si>
  <si>
    <t>AC/21019</t>
  </si>
  <si>
    <t>LUKESH KUMAR SAHU</t>
  </si>
  <si>
    <t>ARUN KUMAR</t>
  </si>
  <si>
    <t>AG/41974</t>
  </si>
  <si>
    <t>MAMTA NIRMALKAR</t>
  </si>
  <si>
    <t>KRISHNA NIRMALKAR</t>
  </si>
  <si>
    <t>18-09-1998</t>
  </si>
  <si>
    <t>AB/32211</t>
  </si>
  <si>
    <t>23-03-2000</t>
  </si>
  <si>
    <t>MANISHA CHANDRAKAR</t>
  </si>
  <si>
    <t>JHALURAM CHANDRAKAR</t>
  </si>
  <si>
    <t>30-06-2000</t>
  </si>
  <si>
    <t>MEGHNATH DHRUW</t>
  </si>
  <si>
    <t>PARAS RAM DHRUW</t>
  </si>
  <si>
    <t>14-08-1999</t>
  </si>
  <si>
    <t>AE/30821</t>
  </si>
  <si>
    <t>MONIKA SEN</t>
  </si>
  <si>
    <t>BHEKHLAL SEN</t>
  </si>
  <si>
    <t>MUSKAN BHARGAV</t>
  </si>
  <si>
    <t>DHARAM BHARGAV</t>
  </si>
  <si>
    <t>25-12-1999</t>
  </si>
  <si>
    <t>AE/29581</t>
  </si>
  <si>
    <t>NAIN KUMARI</t>
  </si>
  <si>
    <t>HEMLAL DHRUW</t>
  </si>
  <si>
    <t>16-07-1997</t>
  </si>
  <si>
    <t>AC/21501</t>
  </si>
  <si>
    <t>NAMIKA</t>
  </si>
  <si>
    <t>POKHAN</t>
  </si>
  <si>
    <t>26-10-2000</t>
  </si>
  <si>
    <t>AD/22108</t>
  </si>
  <si>
    <t>NARENDRA KUMAR PATEL</t>
  </si>
  <si>
    <t>LAXMAN PATEL</t>
  </si>
  <si>
    <t>AC/17206</t>
  </si>
  <si>
    <t>POOJA PRADHAN</t>
  </si>
  <si>
    <t>SINDHU PRADHAN</t>
  </si>
  <si>
    <t>28-03-2001</t>
  </si>
  <si>
    <t>AD/02539</t>
  </si>
  <si>
    <t>PRIYAL CHANDRAKAR</t>
  </si>
  <si>
    <t>NARENDRA CHANDRAKAR</t>
  </si>
  <si>
    <t>29-07-1998</t>
  </si>
  <si>
    <t>AF/08423</t>
  </si>
  <si>
    <t>REENA BAGH</t>
  </si>
  <si>
    <t>NIKOLASH BAGH</t>
  </si>
  <si>
    <t>22-10-1988</t>
  </si>
  <si>
    <t>TT/4156</t>
  </si>
  <si>
    <t>RENUKA</t>
  </si>
  <si>
    <t>MULCHAND</t>
  </si>
  <si>
    <t>15-02-1997</t>
  </si>
  <si>
    <t>AB/32550</t>
  </si>
  <si>
    <t>RITIKA SAHU</t>
  </si>
  <si>
    <t>CHANRA SHEKHAR SAHU</t>
  </si>
  <si>
    <t>27-11-1997</t>
  </si>
  <si>
    <t>AB/31993</t>
  </si>
  <si>
    <t>AB/32551</t>
  </si>
  <si>
    <t>RUPESH</t>
  </si>
  <si>
    <t>26-06-2001</t>
  </si>
  <si>
    <t>AE/29975</t>
  </si>
  <si>
    <t>SHUBHAM CHANDRAKAR</t>
  </si>
  <si>
    <t>TEJRAM CHANDRAKAR</t>
  </si>
  <si>
    <t>29-01-1990</t>
  </si>
  <si>
    <t>RR/8057</t>
  </si>
  <si>
    <t>SOMESH KUMAR CHANDRAKAR</t>
  </si>
  <si>
    <t>ASHOK KUMAR CHANDRAKAR</t>
  </si>
  <si>
    <t>17-08-2000</t>
  </si>
  <si>
    <t>AE/41175</t>
  </si>
  <si>
    <t>SURESH KUMAR YADAV</t>
  </si>
  <si>
    <t>MINIKETAN YADAV</t>
  </si>
  <si>
    <t>21-12-1992</t>
  </si>
  <si>
    <t>XX/42593</t>
  </si>
  <si>
    <t>SURYAKANT</t>
  </si>
  <si>
    <t>AD/22225</t>
  </si>
  <si>
    <t>SURYKANT TANDEKAR</t>
  </si>
  <si>
    <t>GOPKUMAR TANDEKAR</t>
  </si>
  <si>
    <t>30-04-1999</t>
  </si>
  <si>
    <t>TRIPTI SAHU</t>
  </si>
  <si>
    <t>RUPDHAR SAHU</t>
  </si>
  <si>
    <t>14-06-2008</t>
  </si>
  <si>
    <t>AC/04580</t>
  </si>
  <si>
    <t>VARSHA</t>
  </si>
  <si>
    <t>27-02-2000</t>
  </si>
  <si>
    <t>AD/24645</t>
  </si>
  <si>
    <t>YEMESHWARI DIWAN</t>
  </si>
  <si>
    <t>TORAN SINGH DIWAN</t>
  </si>
  <si>
    <t>AE/31733</t>
  </si>
  <si>
    <t>25/08/2022</t>
  </si>
  <si>
    <t>26/09/2022</t>
  </si>
  <si>
    <t>29/09/2022</t>
  </si>
  <si>
    <t>KAAMINI SAHU</t>
  </si>
  <si>
    <t>GAJANAND SAHU</t>
  </si>
  <si>
    <t>AC/08526</t>
  </si>
  <si>
    <t>27/09/2022</t>
  </si>
  <si>
    <t>28/09/2022</t>
  </si>
  <si>
    <t>24/08/2022</t>
  </si>
  <si>
    <t>NAVAL KISHOR</t>
  </si>
  <si>
    <t>GOPAL PRASAD</t>
  </si>
  <si>
    <t>AC/29270</t>
  </si>
  <si>
    <t>NEHA</t>
  </si>
  <si>
    <t>SURESH</t>
  </si>
  <si>
    <t>16-09-1999</t>
  </si>
  <si>
    <t>31/12/2022</t>
  </si>
  <si>
    <t>AC/07243</t>
  </si>
  <si>
    <t>NISHA CHANDRAKAR</t>
  </si>
  <si>
    <t>NEMICHAND CHANDRAKAR</t>
  </si>
  <si>
    <t>AB/44466</t>
  </si>
  <si>
    <t>PREETI KURREY</t>
  </si>
  <si>
    <t>A.D. KURREY</t>
  </si>
  <si>
    <t>31-03-1992</t>
  </si>
  <si>
    <t>TT/15313</t>
  </si>
  <si>
    <t>SAKSHI</t>
  </si>
  <si>
    <t>GOPALNATH</t>
  </si>
  <si>
    <t>13-09-2000</t>
  </si>
  <si>
    <t>AF/36504</t>
  </si>
  <si>
    <t>SUKHSAGAR</t>
  </si>
  <si>
    <t>MINIKETAN</t>
  </si>
  <si>
    <t>30/12/2022</t>
  </si>
  <si>
    <t>ZZ/24435</t>
  </si>
  <si>
    <t>VANDANA SINGH</t>
  </si>
  <si>
    <t>DILIP SINGH</t>
  </si>
  <si>
    <t>AF/32159</t>
  </si>
  <si>
    <t>B.ED.-I Sem</t>
  </si>
  <si>
    <t xml:space="preserve">                                                                                     PROFORMA - 02                                                                                                                                                                           2022-23</t>
  </si>
  <si>
    <t>Vhi %&amp; ch-,M- izFke o"kZ izos'k i'pkr egkfo|ky; dk vafre izosf'kr Nk= la[;k izsf"kr gSA</t>
  </si>
  <si>
    <t xml:space="preserve">COLLEGE NAME         -              SHANTRI BAI KALA VANIJYA VIGYAN MAHAVIDYALAY MAHASAMUND </t>
  </si>
  <si>
    <t xml:space="preserve">COLLEGE NAME      -              SHANTRI BAI KALA VANIJYA VIGYAN MAHAVIDYALAY MAHASAMUND </t>
  </si>
  <si>
    <t>SESSION 2022-23 &amp; 2023-24</t>
  </si>
  <si>
    <t>2023-24</t>
  </si>
  <si>
    <t>SHANTRI BAI KALA VANIJYA VIGYAN MAHAVIDYALAY, MAHASAMUND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</si>
</sst>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4"/>
      <name val="Arial Narrow"/>
      <family val="2"/>
    </font>
    <font>
      <b/>
      <sz val="1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Kruti Dev 010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2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Kruti Dev 010"/>
    </font>
    <font>
      <b/>
      <sz val="10"/>
      <name val="Symbol"/>
      <family val="1"/>
      <charset val="2"/>
    </font>
    <font>
      <sz val="8"/>
      <name val="Arial Narrow"/>
      <family val="2"/>
    </font>
    <font>
      <sz val="11"/>
      <name val="Symbol"/>
      <family val="1"/>
      <charset val="2"/>
    </font>
    <font>
      <sz val="8"/>
      <color theme="1"/>
      <name val="Arial Narrow"/>
      <family val="2"/>
    </font>
    <font>
      <b/>
      <sz val="10"/>
      <color rgb="FF4E5E6A"/>
      <name val="Arial Narrow"/>
      <family val="2"/>
    </font>
    <font>
      <b/>
      <sz val="18"/>
      <color theme="1"/>
      <name val="Kruti Dev 010"/>
    </font>
    <font>
      <sz val="11"/>
      <color rgb="FFFF0000"/>
      <name val="Arial Narrow"/>
      <family val="2"/>
    </font>
    <font>
      <b/>
      <sz val="13"/>
      <color theme="1"/>
      <name val="Times New Roman"/>
      <family val="1"/>
    </font>
    <font>
      <b/>
      <sz val="16"/>
      <name val="Arial Narrow"/>
      <family val="2"/>
    </font>
    <font>
      <b/>
      <u/>
      <sz val="14"/>
      <name val="Arial Narrow"/>
      <family val="2"/>
    </font>
    <font>
      <sz val="18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 Narrow"/>
      <family val="2"/>
    </font>
    <font>
      <b/>
      <sz val="14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0" borderId="45" applyNumberFormat="0" applyFill="0" applyAlignment="0" applyProtection="0"/>
    <xf numFmtId="0" fontId="32" fillId="0" borderId="46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47" applyNumberFormat="0" applyAlignment="0" applyProtection="0"/>
    <xf numFmtId="0" fontId="37" fillId="7" borderId="48" applyNumberFormat="0" applyAlignment="0" applyProtection="0"/>
    <xf numFmtId="0" fontId="38" fillId="7" borderId="47" applyNumberFormat="0" applyAlignment="0" applyProtection="0"/>
    <xf numFmtId="0" fontId="39" fillId="0" borderId="49" applyNumberFormat="0" applyFill="0" applyAlignment="0" applyProtection="0"/>
    <xf numFmtId="0" fontId="40" fillId="8" borderId="5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52" applyNumberFormat="0" applyFill="0" applyAlignment="0" applyProtection="0"/>
    <xf numFmtId="0" fontId="4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4" fillId="33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</cellStyleXfs>
  <cellXfs count="43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 indent="1"/>
    </xf>
    <xf numFmtId="14" fontId="25" fillId="0" borderId="10" xfId="0" applyNumberFormat="1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 inden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 wrapText="1" indent="1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14" fontId="13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 indent="1"/>
    </xf>
    <xf numFmtId="0" fontId="25" fillId="0" borderId="10" xfId="0" applyFont="1" applyFill="1" applyBorder="1" applyAlignment="1">
      <alignment horizontal="left" vertical="center" wrapText="1" indent="1"/>
    </xf>
    <xf numFmtId="14" fontId="25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 indent="1"/>
    </xf>
    <xf numFmtId="0" fontId="20" fillId="0" borderId="31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indent="1"/>
    </xf>
    <xf numFmtId="0" fontId="17" fillId="0" borderId="0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 wrapText="1" shrinkToFit="1"/>
    </xf>
    <xf numFmtId="0" fontId="4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21" fillId="0" borderId="43" xfId="0" applyFont="1" applyBorder="1" applyAlignment="1">
      <alignment horizontal="center"/>
    </xf>
    <xf numFmtId="0" fontId="25" fillId="0" borderId="10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50" fillId="0" borderId="8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 indent="1"/>
    </xf>
    <xf numFmtId="14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 indent="1"/>
    </xf>
    <xf numFmtId="0" fontId="28" fillId="0" borderId="24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 indent="1"/>
    </xf>
    <xf numFmtId="0" fontId="25" fillId="0" borderId="13" xfId="0" applyFont="1" applyFill="1" applyBorder="1" applyAlignment="1">
      <alignment horizontal="left" vertical="center" wrapText="1" indent="1"/>
    </xf>
    <xf numFmtId="0" fontId="24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4" fontId="25" fillId="0" borderId="16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inden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indent="1"/>
    </xf>
    <xf numFmtId="0" fontId="52" fillId="0" borderId="0" xfId="0" applyFont="1"/>
    <xf numFmtId="0" fontId="24" fillId="0" borderId="1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47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left" vertical="center" wrapText="1" indent="1"/>
    </xf>
    <xf numFmtId="14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 indent="1"/>
    </xf>
    <xf numFmtId="14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12" fillId="0" borderId="57" xfId="0" applyFont="1" applyFill="1" applyBorder="1" applyAlignment="1">
      <alignment horizontal="left" vertical="center" wrapText="1" indent="1"/>
    </xf>
    <xf numFmtId="0" fontId="17" fillId="0" borderId="2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left" vertical="center" wrapText="1" inden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left" vertical="center" wrapText="1" inden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left" vertical="center" wrapText="1" inden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57" fillId="0" borderId="0" xfId="0" applyFont="1" applyFill="1"/>
    <xf numFmtId="0" fontId="25" fillId="0" borderId="16" xfId="0" applyFont="1" applyBorder="1" applyAlignment="1">
      <alignment horizontal="left" vertical="center" wrapText="1" indent="1"/>
    </xf>
    <xf numFmtId="0" fontId="50" fillId="0" borderId="1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 indent="1"/>
    </xf>
    <xf numFmtId="0" fontId="58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left" vertical="center" wrapText="1" indent="1"/>
    </xf>
    <xf numFmtId="49" fontId="25" fillId="0" borderId="10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3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left" vertical="center" wrapText="1" indent="1"/>
    </xf>
    <xf numFmtId="0" fontId="25" fillId="34" borderId="10" xfId="0" applyFont="1" applyFill="1" applyBorder="1" applyAlignment="1">
      <alignment horizontal="center" vertical="center" wrapText="1"/>
    </xf>
    <xf numFmtId="14" fontId="25" fillId="34" borderId="10" xfId="0" applyNumberFormat="1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/>
    </xf>
    <xf numFmtId="49" fontId="25" fillId="34" borderId="10" xfId="0" applyNumberFormat="1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 wrapText="1"/>
    </xf>
    <xf numFmtId="0" fontId="3" fillId="34" borderId="12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left" vertical="center" wrapText="1" indent="1"/>
    </xf>
    <xf numFmtId="14" fontId="25" fillId="34" borderId="13" xfId="0" applyNumberFormat="1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49" fontId="25" fillId="34" borderId="13" xfId="0" applyNumberFormat="1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 inden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 wrapText="1"/>
    </xf>
    <xf numFmtId="0" fontId="3" fillId="35" borderId="10" xfId="0" applyFont="1" applyFill="1" applyBorder="1" applyAlignment="1">
      <alignment horizontal="center" vertical="center"/>
    </xf>
    <xf numFmtId="14" fontId="25" fillId="35" borderId="10" xfId="0" applyNumberFormat="1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left" vertical="center" wrapText="1" indent="1"/>
    </xf>
    <xf numFmtId="0" fontId="25" fillId="35" borderId="10" xfId="0" applyFont="1" applyFill="1" applyBorder="1" applyAlignment="1">
      <alignment horizontal="left" vertical="center" inden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left" wrapText="1" indent="1"/>
    </xf>
    <xf numFmtId="0" fontId="51" fillId="0" borderId="10" xfId="0" applyFont="1" applyFill="1" applyBorder="1" applyAlignment="1">
      <alignment horizontal="left" vertical="center" wrapText="1" indent="1"/>
    </xf>
    <xf numFmtId="0" fontId="24" fillId="0" borderId="2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 indent="1"/>
    </xf>
    <xf numFmtId="0" fontId="25" fillId="0" borderId="10" xfId="0" applyFont="1" applyFill="1" applyBorder="1" applyAlignment="1">
      <alignment horizontal="left" vertical="center" indent="1"/>
    </xf>
    <xf numFmtId="14" fontId="3" fillId="35" borderId="10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left" wrapText="1" indent="1"/>
    </xf>
    <xf numFmtId="14" fontId="25" fillId="2" borderId="10" xfId="0" applyNumberFormat="1" applyFont="1" applyFill="1" applyBorder="1" applyAlignment="1">
      <alignment horizontal="center" wrapText="1"/>
    </xf>
    <xf numFmtId="0" fontId="25" fillId="2" borderId="10" xfId="0" applyFont="1" applyFill="1" applyBorder="1" applyAlignment="1">
      <alignment horizontal="center" wrapText="1"/>
    </xf>
    <xf numFmtId="14" fontId="3" fillId="2" borderId="10" xfId="0" applyNumberFormat="1" applyFont="1" applyFill="1" applyBorder="1" applyAlignment="1">
      <alignment horizontal="center" vertical="center"/>
    </xf>
    <xf numFmtId="49" fontId="25" fillId="2" borderId="10" xfId="0" applyNumberFormat="1" applyFont="1" applyFill="1" applyBorder="1" applyAlignment="1">
      <alignment horizontal="center" vertical="center"/>
    </xf>
    <xf numFmtId="49" fontId="25" fillId="35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left" vertical="center" wrapText="1" indent="1"/>
    </xf>
    <xf numFmtId="14" fontId="25" fillId="2" borderId="10" xfId="0" applyNumberFormat="1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left" vertical="center" wrapText="1" indent="1"/>
    </xf>
    <xf numFmtId="14" fontId="25" fillId="36" borderId="10" xfId="0" applyNumberFormat="1" applyFont="1" applyFill="1" applyBorder="1" applyAlignment="1">
      <alignment horizontal="center" vertical="center" wrapText="1"/>
    </xf>
    <xf numFmtId="14" fontId="3" fillId="36" borderId="10" xfId="0" applyNumberFormat="1" applyFont="1" applyFill="1" applyBorder="1" applyAlignment="1">
      <alignment horizontal="center" vertical="center"/>
    </xf>
    <xf numFmtId="49" fontId="25" fillId="36" borderId="10" xfId="0" applyNumberFormat="1" applyFont="1" applyFill="1" applyBorder="1" applyAlignment="1">
      <alignment horizontal="center" vertical="center"/>
    </xf>
    <xf numFmtId="0" fontId="3" fillId="36" borderId="1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 indent="1"/>
    </xf>
    <xf numFmtId="14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left" wrapText="1" indent="1"/>
    </xf>
    <xf numFmtId="0" fontId="25" fillId="35" borderId="10" xfId="0" applyFont="1" applyFill="1" applyBorder="1" applyAlignment="1">
      <alignment horizontal="center" wrapText="1"/>
    </xf>
    <xf numFmtId="14" fontId="25" fillId="35" borderId="10" xfId="0" applyNumberFormat="1" applyFont="1" applyFill="1" applyBorder="1" applyAlignment="1">
      <alignment horizontal="center" wrapText="1"/>
    </xf>
    <xf numFmtId="0" fontId="24" fillId="35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 wrapText="1"/>
    </xf>
    <xf numFmtId="0" fontId="62" fillId="0" borderId="7" xfId="0" applyFont="1" applyFill="1" applyBorder="1" applyAlignment="1">
      <alignment horizontal="center" vertical="center" wrapText="1"/>
    </xf>
    <xf numFmtId="0" fontId="62" fillId="0" borderId="9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indent="2"/>
    </xf>
    <xf numFmtId="0" fontId="4" fillId="0" borderId="10" xfId="0" applyFont="1" applyBorder="1" applyAlignment="1">
      <alignment horizontal="right" vertical="center" indent="2"/>
    </xf>
    <xf numFmtId="0" fontId="4" fillId="0" borderId="12" xfId="0" applyFont="1" applyBorder="1" applyAlignment="1">
      <alignment horizontal="right" vertical="center" indent="2"/>
    </xf>
    <xf numFmtId="0" fontId="4" fillId="0" borderId="13" xfId="0" applyFont="1" applyBorder="1" applyAlignment="1">
      <alignment horizontal="right" vertical="center" indent="2"/>
    </xf>
    <xf numFmtId="0" fontId="9" fillId="0" borderId="21" xfId="0" applyFont="1" applyBorder="1" applyAlignment="1">
      <alignment horizontal="right" vertical="center" indent="2"/>
    </xf>
    <xf numFmtId="0" fontId="9" fillId="0" borderId="22" xfId="0" applyFont="1" applyBorder="1" applyAlignment="1">
      <alignment horizontal="right" vertical="center" indent="2"/>
    </xf>
    <xf numFmtId="0" fontId="5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right" vertical="center" indent="2"/>
    </xf>
    <xf numFmtId="0" fontId="5" fillId="0" borderId="40" xfId="0" applyFont="1" applyBorder="1" applyAlignment="1">
      <alignment horizontal="right" vertical="center" indent="2"/>
    </xf>
    <xf numFmtId="0" fontId="17" fillId="0" borderId="56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 indent="2"/>
    </xf>
    <xf numFmtId="0" fontId="24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indent="2"/>
    </xf>
    <xf numFmtId="0" fontId="17" fillId="0" borderId="2" xfId="0" applyFont="1" applyFill="1" applyBorder="1" applyAlignment="1">
      <alignment horizontal="right" vertical="center" indent="2"/>
    </xf>
    <xf numFmtId="0" fontId="17" fillId="0" borderId="2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right" vertical="center" indent="2"/>
    </xf>
    <xf numFmtId="0" fontId="17" fillId="0" borderId="1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right" vertical="center" wrapText="1" indent="1"/>
    </xf>
    <xf numFmtId="0" fontId="12" fillId="0" borderId="32" xfId="0" applyFont="1" applyBorder="1" applyAlignment="1">
      <alignment horizontal="right" vertical="center" wrapText="1" indent="1"/>
    </xf>
    <xf numFmtId="0" fontId="12" fillId="0" borderId="22" xfId="0" applyFont="1" applyBorder="1" applyAlignment="1">
      <alignment horizontal="right" vertical="center" wrapText="1" inden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 indent="1"/>
    </xf>
    <xf numFmtId="0" fontId="17" fillId="0" borderId="16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horizontal="right" vertical="center"/>
    </xf>
    <xf numFmtId="0" fontId="26" fillId="0" borderId="32" xfId="0" applyFont="1" applyFill="1" applyBorder="1" applyAlignment="1">
      <alignment horizontal="right" vertical="center"/>
    </xf>
    <xf numFmtId="0" fontId="26" fillId="0" borderId="22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5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/>
    </xf>
    <xf numFmtId="0" fontId="26" fillId="0" borderId="35" xfId="0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 wrapText="1" indent="1"/>
    </xf>
    <xf numFmtId="0" fontId="24" fillId="0" borderId="16" xfId="0" applyFont="1" applyFill="1" applyBorder="1" applyAlignment="1">
      <alignment horizontal="left" vertical="center" wrapText="1" inden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35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64" xfId="0" applyFont="1" applyBorder="1" applyAlignment="1">
      <alignment horizontal="right" vertical="center" wrapText="1"/>
    </xf>
    <xf numFmtId="0" fontId="12" fillId="0" borderId="65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24" fillId="0" borderId="21" xfId="0" applyFont="1" applyFill="1" applyBorder="1" applyAlignment="1">
      <alignment horizontal="right" vertical="center"/>
    </xf>
    <xf numFmtId="0" fontId="24" fillId="0" borderId="32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right" vertical="center"/>
    </xf>
    <xf numFmtId="2" fontId="11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3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61" xfId="0" applyFont="1" applyBorder="1" applyAlignment="1">
      <alignment horizontal="right" vertical="center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61" xfId="0" applyFont="1" applyBorder="1" applyAlignment="1">
      <alignment horizontal="right"/>
    </xf>
    <xf numFmtId="0" fontId="46" fillId="0" borderId="0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left" vertical="center" wrapText="1" indent="1"/>
    </xf>
    <xf numFmtId="0" fontId="12" fillId="0" borderId="55" xfId="0" applyFont="1" applyFill="1" applyBorder="1" applyAlignment="1">
      <alignment horizontal="left" vertical="center" wrapText="1" inden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I7" sqref="I7"/>
    </sheetView>
  </sheetViews>
  <sheetFormatPr defaultColWidth="9.140625" defaultRowHeight="15"/>
  <cols>
    <col min="1" max="1" width="16" customWidth="1"/>
    <col min="2" max="2" width="36.85546875" customWidth="1"/>
    <col min="3" max="3" width="15.5703125" customWidth="1"/>
    <col min="4" max="4" width="16.85546875" customWidth="1"/>
  </cols>
  <sheetData>
    <row r="1" spans="1:5" ht="21.75" customHeight="1">
      <c r="A1" s="335" t="s">
        <v>1474</v>
      </c>
      <c r="B1" s="335"/>
      <c r="C1" s="335"/>
      <c r="D1" s="335"/>
    </row>
    <row r="2" spans="1:5" ht="27">
      <c r="A2" s="336" t="s">
        <v>92</v>
      </c>
      <c r="B2" s="336"/>
      <c r="C2" s="336"/>
      <c r="D2" s="336"/>
    </row>
    <row r="3" spans="1:5" ht="25.5">
      <c r="A3" s="337" t="s">
        <v>1472</v>
      </c>
      <c r="B3" s="337"/>
      <c r="C3" s="337"/>
      <c r="D3" s="337"/>
    </row>
    <row r="4" spans="1:5" ht="6" customHeight="1" thickBot="1">
      <c r="A4" s="2"/>
      <c r="B4" s="2"/>
    </row>
    <row r="5" spans="1:5" ht="29.25" customHeight="1" thickBot="1">
      <c r="A5" s="38" t="s">
        <v>96</v>
      </c>
      <c r="B5" s="39" t="s">
        <v>93</v>
      </c>
      <c r="C5" s="40" t="s">
        <v>720</v>
      </c>
      <c r="D5" s="40" t="s">
        <v>1473</v>
      </c>
    </row>
    <row r="6" spans="1:5" ht="35.1" customHeight="1">
      <c r="A6" s="3">
        <v>1</v>
      </c>
      <c r="B6" s="4" t="s">
        <v>78</v>
      </c>
      <c r="C6" s="41">
        <v>51</v>
      </c>
      <c r="D6" s="41">
        <v>19</v>
      </c>
      <c r="E6" s="141"/>
    </row>
    <row r="7" spans="1:5" ht="35.1" customHeight="1">
      <c r="A7" s="5">
        <v>2</v>
      </c>
      <c r="B7" s="6" t="s">
        <v>79</v>
      </c>
      <c r="C7" s="42">
        <v>35</v>
      </c>
      <c r="D7" s="42">
        <v>13</v>
      </c>
      <c r="E7" s="141"/>
    </row>
    <row r="8" spans="1:5" ht="35.1" customHeight="1">
      <c r="A8" s="5">
        <v>3</v>
      </c>
      <c r="B8" s="6" t="s">
        <v>80</v>
      </c>
      <c r="C8" s="42">
        <v>37</v>
      </c>
      <c r="D8" s="42">
        <v>8</v>
      </c>
      <c r="E8" s="141"/>
    </row>
    <row r="9" spans="1:5" ht="24.75" customHeight="1">
      <c r="A9" s="338" t="s">
        <v>94</v>
      </c>
      <c r="B9" s="339"/>
      <c r="C9" s="142">
        <f t="shared" ref="C9:D9" si="0">SUM(C6:C8)</f>
        <v>123</v>
      </c>
      <c r="D9" s="142">
        <f t="shared" si="0"/>
        <v>40</v>
      </c>
      <c r="E9" s="141"/>
    </row>
    <row r="10" spans="1:5" ht="35.1" customHeight="1">
      <c r="A10" s="5">
        <v>4</v>
      </c>
      <c r="B10" s="6" t="s">
        <v>81</v>
      </c>
      <c r="C10" s="42">
        <v>58</v>
      </c>
      <c r="D10" s="42">
        <v>22</v>
      </c>
      <c r="E10" s="141"/>
    </row>
    <row r="11" spans="1:5" ht="35.1" customHeight="1">
      <c r="A11" s="5">
        <v>5</v>
      </c>
      <c r="B11" s="6" t="s">
        <v>82</v>
      </c>
      <c r="C11" s="42">
        <v>59</v>
      </c>
      <c r="D11" s="42">
        <v>32</v>
      </c>
      <c r="E11" s="141"/>
    </row>
    <row r="12" spans="1:5" ht="35.1" customHeight="1">
      <c r="A12" s="5">
        <v>6</v>
      </c>
      <c r="B12" s="6" t="s">
        <v>83</v>
      </c>
      <c r="C12" s="42">
        <v>49</v>
      </c>
      <c r="D12" s="42">
        <v>36</v>
      </c>
      <c r="E12" s="141"/>
    </row>
    <row r="13" spans="1:5" ht="24" customHeight="1">
      <c r="A13" s="338" t="s">
        <v>94</v>
      </c>
      <c r="B13" s="339"/>
      <c r="C13" s="142">
        <f t="shared" ref="C13:D13" si="1">SUM(C10:C12)</f>
        <v>166</v>
      </c>
      <c r="D13" s="142">
        <f t="shared" si="1"/>
        <v>90</v>
      </c>
      <c r="E13" s="141"/>
    </row>
    <row r="14" spans="1:5" ht="35.1" customHeight="1">
      <c r="A14" s="5">
        <v>7</v>
      </c>
      <c r="B14" s="6" t="s">
        <v>84</v>
      </c>
      <c r="C14" s="42">
        <v>6</v>
      </c>
      <c r="D14" s="42">
        <v>5</v>
      </c>
      <c r="E14" s="141"/>
    </row>
    <row r="15" spans="1:5" ht="35.1" customHeight="1">
      <c r="A15" s="5">
        <v>8</v>
      </c>
      <c r="B15" s="6" t="s">
        <v>85</v>
      </c>
      <c r="C15" s="42">
        <v>6</v>
      </c>
      <c r="D15" s="42">
        <v>1</v>
      </c>
      <c r="E15" s="141"/>
    </row>
    <row r="16" spans="1:5" ht="35.1" customHeight="1">
      <c r="A16" s="5">
        <v>9</v>
      </c>
      <c r="B16" s="6" t="s">
        <v>86</v>
      </c>
      <c r="C16" s="42">
        <v>5</v>
      </c>
      <c r="D16" s="42">
        <v>5</v>
      </c>
      <c r="E16" s="141"/>
    </row>
    <row r="17" spans="1:5" ht="24.75" customHeight="1">
      <c r="A17" s="338" t="s">
        <v>94</v>
      </c>
      <c r="B17" s="339"/>
      <c r="C17" s="142">
        <f t="shared" ref="C17:D17" si="2">SUM(C14:C16)</f>
        <v>17</v>
      </c>
      <c r="D17" s="142">
        <f t="shared" si="2"/>
        <v>11</v>
      </c>
      <c r="E17" s="141"/>
    </row>
    <row r="18" spans="1:5" ht="35.1" customHeight="1">
      <c r="A18" s="5">
        <v>10</v>
      </c>
      <c r="B18" s="6" t="s">
        <v>87</v>
      </c>
      <c r="C18" s="42">
        <v>40</v>
      </c>
      <c r="D18" s="42">
        <v>12</v>
      </c>
      <c r="E18" s="141"/>
    </row>
    <row r="19" spans="1:5" ht="35.1" customHeight="1">
      <c r="A19" s="143">
        <v>11</v>
      </c>
      <c r="B19" s="144" t="s">
        <v>88</v>
      </c>
      <c r="C19" s="145">
        <v>3</v>
      </c>
      <c r="D19" s="145">
        <v>0</v>
      </c>
      <c r="E19" s="141"/>
    </row>
    <row r="20" spans="1:5" ht="25.5" customHeight="1">
      <c r="A20" s="329" t="s">
        <v>94</v>
      </c>
      <c r="B20" s="330"/>
      <c r="C20" s="152">
        <f t="shared" ref="C20:D20" si="3">SUM(C18:C19)</f>
        <v>43</v>
      </c>
      <c r="D20" s="152">
        <f t="shared" si="3"/>
        <v>12</v>
      </c>
    </row>
    <row r="21" spans="1:5" ht="35.1" customHeight="1">
      <c r="A21" s="146">
        <v>12</v>
      </c>
      <c r="B21" s="147" t="s">
        <v>99</v>
      </c>
      <c r="C21" s="148">
        <v>50</v>
      </c>
      <c r="D21" s="148">
        <v>0</v>
      </c>
      <c r="E21" s="141"/>
    </row>
    <row r="22" spans="1:5" ht="35.1" customHeight="1">
      <c r="A22" s="143">
        <v>13</v>
      </c>
      <c r="B22" s="144" t="s">
        <v>98</v>
      </c>
      <c r="C22" s="145">
        <v>50</v>
      </c>
      <c r="D22" s="145">
        <v>0</v>
      </c>
    </row>
    <row r="23" spans="1:5" ht="35.1" customHeight="1" thickBot="1">
      <c r="A23" s="331" t="s">
        <v>94</v>
      </c>
      <c r="B23" s="332"/>
      <c r="C23" s="154">
        <f t="shared" ref="C23:D23" si="4">SUM(C21:C22)</f>
        <v>100</v>
      </c>
      <c r="D23" s="154">
        <f t="shared" si="4"/>
        <v>0</v>
      </c>
    </row>
    <row r="24" spans="1:5" ht="35.1" customHeight="1" thickBot="1">
      <c r="A24" s="333" t="s">
        <v>95</v>
      </c>
      <c r="B24" s="334"/>
      <c r="C24" s="151">
        <f t="shared" ref="C24:D24" si="5">SUM(C9,C13,C17,C20,C23)</f>
        <v>449</v>
      </c>
      <c r="D24" s="151">
        <f t="shared" si="5"/>
        <v>153</v>
      </c>
    </row>
    <row r="26" spans="1:5" ht="23.25">
      <c r="A26" s="133"/>
    </row>
  </sheetData>
  <mergeCells count="9">
    <mergeCell ref="A20:B20"/>
    <mergeCell ref="A23:B23"/>
    <mergeCell ref="A24:B24"/>
    <mergeCell ref="A1:D1"/>
    <mergeCell ref="A2:D2"/>
    <mergeCell ref="A3:D3"/>
    <mergeCell ref="A9:B9"/>
    <mergeCell ref="A13:B13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O155"/>
  <sheetViews>
    <sheetView zoomScaleNormal="100" workbookViewId="0">
      <selection activeCell="Q135" sqref="Q135"/>
    </sheetView>
  </sheetViews>
  <sheetFormatPr defaultColWidth="9" defaultRowHeight="15"/>
  <cols>
    <col min="1" max="1" width="5.28515625" style="52" customWidth="1"/>
    <col min="2" max="2" width="28.5703125" style="53" customWidth="1"/>
    <col min="3" max="3" width="26.7109375" style="53" customWidth="1"/>
    <col min="4" max="4" width="9.42578125" style="54" customWidth="1"/>
    <col min="5" max="5" width="11.42578125" style="84" customWidth="1"/>
    <col min="6" max="6" width="11.140625" style="52" customWidth="1"/>
    <col min="7" max="7" width="9.85546875" style="54" customWidth="1"/>
    <col min="8" max="8" width="8.7109375" style="52" customWidth="1"/>
    <col min="9" max="9" width="8.140625" style="54" customWidth="1"/>
    <col min="10" max="10" width="9" style="52" customWidth="1"/>
    <col min="11" max="11" width="12.42578125" style="52" customWidth="1"/>
    <col min="12" max="12" width="8.85546875" style="52" customWidth="1"/>
    <col min="13" max="13" width="8.28515625" style="52" customWidth="1"/>
    <col min="14" max="14" width="7.28515625" style="52" customWidth="1"/>
    <col min="15" max="15" width="7.140625" style="52" customWidth="1"/>
    <col min="16" max="16384" width="9" style="52"/>
  </cols>
  <sheetData>
    <row r="1" spans="1:15" ht="21.95" customHeight="1">
      <c r="A1" s="352" t="s">
        <v>837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ht="21.95" customHeight="1">
      <c r="A2" s="353" t="s">
        <v>1471</v>
      </c>
      <c r="B2" s="353"/>
      <c r="C2" s="353"/>
      <c r="D2" s="352"/>
      <c r="E2" s="353"/>
      <c r="F2" s="353"/>
      <c r="G2" s="353"/>
      <c r="H2" s="353"/>
      <c r="I2" s="352"/>
      <c r="J2" s="353"/>
      <c r="K2" s="353"/>
      <c r="L2" s="353"/>
      <c r="M2" s="353"/>
      <c r="N2" s="353"/>
      <c r="O2" s="353"/>
    </row>
    <row r="3" spans="1:15" ht="21.95" customHeight="1">
      <c r="A3" s="353" t="s">
        <v>839</v>
      </c>
      <c r="B3" s="353"/>
      <c r="C3" s="353"/>
      <c r="D3" s="352"/>
      <c r="E3" s="353"/>
      <c r="F3" s="353"/>
      <c r="G3" s="353"/>
      <c r="H3" s="353"/>
      <c r="I3" s="352"/>
      <c r="J3" s="353"/>
      <c r="K3" s="353"/>
      <c r="L3" s="353"/>
      <c r="M3" s="353"/>
      <c r="N3" s="353"/>
      <c r="O3" s="353"/>
    </row>
    <row r="4" spans="1:15" ht="21.95" customHeight="1">
      <c r="A4" s="353" t="s">
        <v>1</v>
      </c>
      <c r="B4" s="353"/>
      <c r="C4" s="353"/>
      <c r="D4" s="352"/>
      <c r="E4" s="353"/>
      <c r="F4" s="353"/>
      <c r="G4" s="353"/>
      <c r="H4" s="353"/>
      <c r="I4" s="352"/>
      <c r="J4" s="353"/>
      <c r="K4" s="353"/>
      <c r="L4" s="353"/>
      <c r="M4" s="353"/>
      <c r="N4" s="353"/>
      <c r="O4" s="353"/>
    </row>
    <row r="5" spans="1:15" ht="21.95" customHeight="1">
      <c r="A5" s="353" t="s">
        <v>840</v>
      </c>
      <c r="B5" s="353"/>
      <c r="C5" s="353"/>
      <c r="D5" s="353"/>
      <c r="E5" s="353"/>
      <c r="F5" s="353"/>
      <c r="G5" s="353"/>
      <c r="H5" s="353"/>
      <c r="I5" s="353"/>
      <c r="J5" s="353"/>
      <c r="K5" s="191"/>
      <c r="L5" s="191"/>
      <c r="M5" s="344" t="s">
        <v>838</v>
      </c>
      <c r="N5" s="344"/>
      <c r="O5" s="344"/>
    </row>
    <row r="6" spans="1:15" ht="18.600000000000001" customHeight="1">
      <c r="A6" s="345" t="s">
        <v>2</v>
      </c>
      <c r="B6" s="346" t="s">
        <v>3</v>
      </c>
      <c r="C6" s="346" t="s">
        <v>4</v>
      </c>
      <c r="D6" s="345" t="s">
        <v>5</v>
      </c>
      <c r="E6" s="345" t="s">
        <v>6</v>
      </c>
      <c r="F6" s="345" t="s">
        <v>7</v>
      </c>
      <c r="G6" s="345" t="s">
        <v>8</v>
      </c>
      <c r="H6" s="347" t="s">
        <v>9</v>
      </c>
      <c r="I6" s="345" t="s">
        <v>10</v>
      </c>
      <c r="J6" s="347" t="s">
        <v>859</v>
      </c>
      <c r="K6" s="347"/>
      <c r="L6" s="347" t="s">
        <v>161</v>
      </c>
      <c r="M6" s="347"/>
      <c r="N6" s="347"/>
      <c r="O6" s="347"/>
    </row>
    <row r="7" spans="1:15" ht="29.45" customHeight="1">
      <c r="A7" s="345"/>
      <c r="B7" s="346"/>
      <c r="C7" s="346"/>
      <c r="D7" s="345"/>
      <c r="E7" s="345"/>
      <c r="F7" s="345"/>
      <c r="G7" s="345"/>
      <c r="H7" s="347"/>
      <c r="I7" s="345"/>
      <c r="J7" s="192" t="s">
        <v>160</v>
      </c>
      <c r="K7" s="193"/>
      <c r="L7" s="192" t="s">
        <v>162</v>
      </c>
      <c r="M7" s="192" t="s">
        <v>207</v>
      </c>
      <c r="N7" s="192" t="s">
        <v>12</v>
      </c>
      <c r="O7" s="192" t="s">
        <v>163</v>
      </c>
    </row>
    <row r="8" spans="1:15" ht="24" customHeight="1">
      <c r="A8" s="23">
        <v>1</v>
      </c>
      <c r="B8" s="98" t="s">
        <v>506</v>
      </c>
      <c r="C8" s="98" t="s">
        <v>358</v>
      </c>
      <c r="D8" s="24">
        <v>37087</v>
      </c>
      <c r="E8" s="23">
        <v>7440468698</v>
      </c>
      <c r="F8" s="24" t="s">
        <v>851</v>
      </c>
      <c r="G8" s="23" t="s">
        <v>576</v>
      </c>
      <c r="H8" s="23" t="s">
        <v>17</v>
      </c>
      <c r="I8" s="23" t="s">
        <v>14</v>
      </c>
      <c r="J8" s="138" t="s">
        <v>15</v>
      </c>
      <c r="K8" s="138"/>
      <c r="L8" s="139"/>
      <c r="M8" s="138" t="s">
        <v>15</v>
      </c>
      <c r="N8" s="140"/>
      <c r="O8" s="140"/>
    </row>
    <row r="9" spans="1:15" ht="24" customHeight="1">
      <c r="A9" s="25">
        <v>2</v>
      </c>
      <c r="B9" s="97" t="s">
        <v>507</v>
      </c>
      <c r="C9" s="97" t="s">
        <v>508</v>
      </c>
      <c r="D9" s="27">
        <v>35499</v>
      </c>
      <c r="E9" s="25">
        <v>9178265395</v>
      </c>
      <c r="F9" s="27" t="s">
        <v>844</v>
      </c>
      <c r="G9" s="25" t="s">
        <v>845</v>
      </c>
      <c r="H9" s="25" t="s">
        <v>16</v>
      </c>
      <c r="I9" s="25" t="s">
        <v>18</v>
      </c>
      <c r="J9" s="86" t="s">
        <v>15</v>
      </c>
      <c r="K9" s="86"/>
      <c r="L9" s="37"/>
      <c r="M9" s="86" t="s">
        <v>15</v>
      </c>
      <c r="N9" s="37"/>
      <c r="O9" s="90"/>
    </row>
    <row r="10" spans="1:15" ht="24" customHeight="1">
      <c r="A10" s="25">
        <v>3</v>
      </c>
      <c r="B10" s="97" t="s">
        <v>509</v>
      </c>
      <c r="C10" s="97" t="s">
        <v>510</v>
      </c>
      <c r="D10" s="27">
        <v>33652</v>
      </c>
      <c r="E10" s="25">
        <v>9770064552</v>
      </c>
      <c r="F10" s="27" t="s">
        <v>851</v>
      </c>
      <c r="G10" s="25" t="s">
        <v>854</v>
      </c>
      <c r="H10" s="25" t="s">
        <v>13</v>
      </c>
      <c r="I10" s="25" t="s">
        <v>18</v>
      </c>
      <c r="J10" s="86" t="s">
        <v>15</v>
      </c>
      <c r="K10" s="86"/>
      <c r="L10" s="86" t="s">
        <v>15</v>
      </c>
      <c r="M10" s="86"/>
      <c r="N10" s="86"/>
      <c r="O10" s="90"/>
    </row>
    <row r="11" spans="1:15" ht="24" customHeight="1">
      <c r="A11" s="25">
        <v>4</v>
      </c>
      <c r="B11" s="97" t="s">
        <v>511</v>
      </c>
      <c r="C11" s="97" t="s">
        <v>512</v>
      </c>
      <c r="D11" s="27">
        <v>36289</v>
      </c>
      <c r="E11" s="25">
        <v>9131891642</v>
      </c>
      <c r="F11" s="27" t="s">
        <v>851</v>
      </c>
      <c r="G11" s="25" t="s">
        <v>577</v>
      </c>
      <c r="H11" s="25" t="s">
        <v>17</v>
      </c>
      <c r="I11" s="25" t="s">
        <v>14</v>
      </c>
      <c r="J11" s="86" t="s">
        <v>15</v>
      </c>
      <c r="K11" s="86"/>
      <c r="L11" s="37"/>
      <c r="M11" s="86" t="s">
        <v>15</v>
      </c>
      <c r="N11" s="37"/>
      <c r="O11" s="90"/>
    </row>
    <row r="12" spans="1:15" ht="24" customHeight="1">
      <c r="A12" s="25">
        <v>5</v>
      </c>
      <c r="B12" s="97" t="s">
        <v>513</v>
      </c>
      <c r="C12" s="97" t="s">
        <v>203</v>
      </c>
      <c r="D12" s="27">
        <v>35091</v>
      </c>
      <c r="E12" s="25">
        <v>8319369334</v>
      </c>
      <c r="F12" s="27" t="s">
        <v>850</v>
      </c>
      <c r="G12" s="25" t="s">
        <v>578</v>
      </c>
      <c r="H12" s="25" t="s">
        <v>16</v>
      </c>
      <c r="I12" s="25" t="s">
        <v>14</v>
      </c>
      <c r="J12" s="86" t="s">
        <v>15</v>
      </c>
      <c r="K12" s="86"/>
      <c r="L12" s="37"/>
      <c r="M12" s="86" t="s">
        <v>15</v>
      </c>
      <c r="N12" s="90"/>
      <c r="O12" s="90"/>
    </row>
    <row r="13" spans="1:15" ht="24" customHeight="1">
      <c r="A13" s="25">
        <v>6</v>
      </c>
      <c r="B13" s="97" t="s">
        <v>691</v>
      </c>
      <c r="C13" s="97" t="s">
        <v>692</v>
      </c>
      <c r="D13" s="27">
        <v>36824</v>
      </c>
      <c r="E13" s="25">
        <v>7400778810</v>
      </c>
      <c r="F13" s="27" t="s">
        <v>844</v>
      </c>
      <c r="G13" s="89" t="s">
        <v>848</v>
      </c>
      <c r="H13" s="25" t="s">
        <v>17</v>
      </c>
      <c r="I13" s="25" t="s">
        <v>14</v>
      </c>
      <c r="J13" s="86" t="s">
        <v>15</v>
      </c>
      <c r="K13" s="86"/>
      <c r="L13" s="134"/>
      <c r="M13" s="86" t="s">
        <v>15</v>
      </c>
      <c r="N13" s="19"/>
      <c r="O13" s="19"/>
    </row>
    <row r="14" spans="1:15" ht="24" customHeight="1">
      <c r="A14" s="25">
        <v>7</v>
      </c>
      <c r="B14" s="97" t="s">
        <v>514</v>
      </c>
      <c r="C14" s="97" t="s">
        <v>515</v>
      </c>
      <c r="D14" s="27">
        <v>36286</v>
      </c>
      <c r="E14" s="25">
        <v>8435542107</v>
      </c>
      <c r="F14" s="27" t="s">
        <v>844</v>
      </c>
      <c r="G14" s="25" t="s">
        <v>579</v>
      </c>
      <c r="H14" s="25" t="s">
        <v>17</v>
      </c>
      <c r="I14" s="25" t="s">
        <v>18</v>
      </c>
      <c r="J14" s="86" t="s">
        <v>15</v>
      </c>
      <c r="K14" s="86"/>
      <c r="L14" s="37"/>
      <c r="M14" s="86" t="s">
        <v>15</v>
      </c>
      <c r="N14" s="86"/>
      <c r="O14" s="90"/>
    </row>
    <row r="15" spans="1:15" ht="24" customHeight="1">
      <c r="A15" s="25">
        <v>8</v>
      </c>
      <c r="B15" s="97" t="s">
        <v>166</v>
      </c>
      <c r="C15" s="97" t="s">
        <v>516</v>
      </c>
      <c r="D15" s="27">
        <v>32879</v>
      </c>
      <c r="E15" s="25">
        <v>9340343864</v>
      </c>
      <c r="F15" s="27" t="s">
        <v>851</v>
      </c>
      <c r="G15" s="25" t="s">
        <v>580</v>
      </c>
      <c r="H15" s="25" t="s">
        <v>17</v>
      </c>
      <c r="I15" s="25" t="s">
        <v>14</v>
      </c>
      <c r="J15" s="86" t="s">
        <v>15</v>
      </c>
      <c r="K15" s="86"/>
      <c r="L15" s="86"/>
      <c r="M15" s="86" t="s">
        <v>15</v>
      </c>
      <c r="N15" s="37"/>
      <c r="O15" s="90"/>
    </row>
    <row r="16" spans="1:15" ht="24" customHeight="1">
      <c r="A16" s="25">
        <v>9</v>
      </c>
      <c r="B16" s="97" t="s">
        <v>517</v>
      </c>
      <c r="C16" s="97" t="s">
        <v>518</v>
      </c>
      <c r="D16" s="27">
        <v>36362</v>
      </c>
      <c r="E16" s="25">
        <v>9329902711</v>
      </c>
      <c r="F16" s="27" t="s">
        <v>851</v>
      </c>
      <c r="G16" s="25" t="s">
        <v>581</v>
      </c>
      <c r="H16" s="25" t="s">
        <v>22</v>
      </c>
      <c r="I16" s="25" t="s">
        <v>14</v>
      </c>
      <c r="J16" s="86" t="s">
        <v>15</v>
      </c>
      <c r="K16" s="86"/>
      <c r="L16" s="86"/>
      <c r="M16" s="86" t="s">
        <v>15</v>
      </c>
      <c r="N16" s="90"/>
      <c r="O16" s="90"/>
    </row>
    <row r="17" spans="1:15" ht="24" customHeight="1">
      <c r="A17" s="25">
        <v>10</v>
      </c>
      <c r="B17" s="97" t="s">
        <v>519</v>
      </c>
      <c r="C17" s="97" t="s">
        <v>520</v>
      </c>
      <c r="D17" s="27">
        <v>36397</v>
      </c>
      <c r="E17" s="25">
        <v>6266537805</v>
      </c>
      <c r="F17" s="27" t="s">
        <v>851</v>
      </c>
      <c r="G17" s="25" t="s">
        <v>582</v>
      </c>
      <c r="H17" s="25" t="s">
        <v>17</v>
      </c>
      <c r="I17" s="25" t="s">
        <v>14</v>
      </c>
      <c r="J17" s="86" t="s">
        <v>15</v>
      </c>
      <c r="K17" s="86"/>
      <c r="L17" s="86"/>
      <c r="M17" s="86" t="s">
        <v>15</v>
      </c>
      <c r="N17" s="90"/>
      <c r="O17" s="90"/>
    </row>
    <row r="18" spans="1:15" ht="24" customHeight="1">
      <c r="A18" s="25">
        <v>11</v>
      </c>
      <c r="B18" s="97" t="s">
        <v>519</v>
      </c>
      <c r="C18" s="97" t="s">
        <v>690</v>
      </c>
      <c r="D18" s="27">
        <v>36588</v>
      </c>
      <c r="E18" s="25">
        <v>7693032623</v>
      </c>
      <c r="F18" s="27" t="s">
        <v>851</v>
      </c>
      <c r="G18" s="25" t="s">
        <v>707</v>
      </c>
      <c r="H18" s="25" t="s">
        <v>17</v>
      </c>
      <c r="I18" s="25" t="s">
        <v>14</v>
      </c>
      <c r="J18" s="86" t="s">
        <v>15</v>
      </c>
      <c r="K18" s="86"/>
      <c r="L18" s="134"/>
      <c r="M18" s="134"/>
      <c r="N18" s="19"/>
      <c r="O18" s="19"/>
    </row>
    <row r="19" spans="1:15" ht="24" customHeight="1">
      <c r="A19" s="25">
        <v>12</v>
      </c>
      <c r="B19" s="97" t="s">
        <v>521</v>
      </c>
      <c r="C19" s="97" t="s">
        <v>522</v>
      </c>
      <c r="D19" s="27">
        <v>36450</v>
      </c>
      <c r="E19" s="25">
        <v>9926932767</v>
      </c>
      <c r="F19" s="27" t="s">
        <v>844</v>
      </c>
      <c r="G19" s="25" t="s">
        <v>583</v>
      </c>
      <c r="H19" s="25" t="s">
        <v>13</v>
      </c>
      <c r="I19" s="25" t="s">
        <v>14</v>
      </c>
      <c r="J19" s="86" t="s">
        <v>15</v>
      </c>
      <c r="K19" s="86"/>
      <c r="L19" s="37"/>
      <c r="M19" s="86" t="s">
        <v>15</v>
      </c>
      <c r="N19" s="90"/>
      <c r="O19" s="90"/>
    </row>
    <row r="20" spans="1:15" ht="24" customHeight="1">
      <c r="A20" s="25">
        <v>13</v>
      </c>
      <c r="B20" s="97" t="s">
        <v>523</v>
      </c>
      <c r="C20" s="97" t="s">
        <v>524</v>
      </c>
      <c r="D20" s="27">
        <v>37053</v>
      </c>
      <c r="E20" s="25">
        <v>9644200742</v>
      </c>
      <c r="F20" s="27">
        <v>44904</v>
      </c>
      <c r="G20" s="25" t="s">
        <v>858</v>
      </c>
      <c r="H20" s="25" t="s">
        <v>17</v>
      </c>
      <c r="I20" s="25" t="s">
        <v>18</v>
      </c>
      <c r="J20" s="86" t="s">
        <v>15</v>
      </c>
      <c r="K20" s="86"/>
      <c r="L20" s="86" t="s">
        <v>15</v>
      </c>
      <c r="M20" s="37"/>
      <c r="N20" s="90"/>
      <c r="O20" s="90"/>
    </row>
    <row r="21" spans="1:15" ht="24" customHeight="1">
      <c r="A21" s="25">
        <v>14</v>
      </c>
      <c r="B21" s="97" t="s">
        <v>525</v>
      </c>
      <c r="C21" s="97" t="s">
        <v>526</v>
      </c>
      <c r="D21" s="27">
        <v>36533</v>
      </c>
      <c r="E21" s="25">
        <v>6264077552</v>
      </c>
      <c r="F21" s="27" t="s">
        <v>851</v>
      </c>
      <c r="G21" s="25" t="s">
        <v>584</v>
      </c>
      <c r="H21" s="25" t="s">
        <v>17</v>
      </c>
      <c r="I21" s="25" t="s">
        <v>18</v>
      </c>
      <c r="J21" s="86" t="s">
        <v>15</v>
      </c>
      <c r="K21" s="86"/>
      <c r="L21" s="37"/>
      <c r="M21" s="86" t="s">
        <v>15</v>
      </c>
      <c r="N21" s="90"/>
      <c r="O21" s="90"/>
    </row>
    <row r="22" spans="1:15" ht="24" customHeight="1">
      <c r="A22" s="25">
        <v>15</v>
      </c>
      <c r="B22" s="97" t="s">
        <v>688</v>
      </c>
      <c r="C22" s="97" t="s">
        <v>689</v>
      </c>
      <c r="D22" s="27">
        <v>33805</v>
      </c>
      <c r="E22" s="25">
        <v>7828836288</v>
      </c>
      <c r="F22" s="27" t="s">
        <v>842</v>
      </c>
      <c r="G22" s="89" t="s">
        <v>843</v>
      </c>
      <c r="H22" s="25" t="s">
        <v>22</v>
      </c>
      <c r="I22" s="25" t="s">
        <v>14</v>
      </c>
      <c r="J22" s="86" t="s">
        <v>15</v>
      </c>
      <c r="K22" s="86"/>
      <c r="L22" s="134"/>
      <c r="M22" s="86" t="s">
        <v>15</v>
      </c>
      <c r="N22" s="19"/>
      <c r="O22" s="19"/>
    </row>
    <row r="23" spans="1:15" ht="24" customHeight="1">
      <c r="A23" s="25">
        <v>16</v>
      </c>
      <c r="B23" s="97" t="s">
        <v>527</v>
      </c>
      <c r="C23" s="97" t="s">
        <v>528</v>
      </c>
      <c r="D23" s="27">
        <v>36253</v>
      </c>
      <c r="E23" s="25">
        <v>9691611647</v>
      </c>
      <c r="F23" s="27" t="s">
        <v>851</v>
      </c>
      <c r="G23" s="25" t="s">
        <v>585</v>
      </c>
      <c r="H23" s="25" t="s">
        <v>22</v>
      </c>
      <c r="I23" s="25" t="s">
        <v>14</v>
      </c>
      <c r="J23" s="86" t="s">
        <v>15</v>
      </c>
      <c r="K23" s="86"/>
      <c r="L23" s="37"/>
      <c r="M23" s="86" t="s">
        <v>15</v>
      </c>
      <c r="N23" s="37"/>
      <c r="O23" s="90"/>
    </row>
    <row r="24" spans="1:15" ht="24" customHeight="1">
      <c r="A24" s="25">
        <v>17</v>
      </c>
      <c r="B24" s="97" t="s">
        <v>693</v>
      </c>
      <c r="C24" s="97" t="s">
        <v>694</v>
      </c>
      <c r="D24" s="27">
        <v>34114</v>
      </c>
      <c r="E24" s="25">
        <v>8962599625</v>
      </c>
      <c r="F24" s="27" t="s">
        <v>851</v>
      </c>
      <c r="G24" s="89" t="s">
        <v>857</v>
      </c>
      <c r="H24" s="25" t="s">
        <v>17</v>
      </c>
      <c r="I24" s="25" t="s">
        <v>18</v>
      </c>
      <c r="J24" s="86" t="s">
        <v>15</v>
      </c>
      <c r="K24" s="86"/>
      <c r="L24" s="134"/>
      <c r="M24" s="86" t="s">
        <v>15</v>
      </c>
      <c r="N24" s="19"/>
      <c r="O24" s="19"/>
    </row>
    <row r="25" spans="1:15" ht="22.9" customHeight="1">
      <c r="A25" s="354" t="s">
        <v>19</v>
      </c>
      <c r="B25" s="354"/>
      <c r="C25" s="354"/>
      <c r="D25" s="355"/>
      <c r="E25" s="354"/>
      <c r="F25" s="354"/>
      <c r="G25" s="354"/>
      <c r="H25" s="354"/>
      <c r="I25" s="355"/>
      <c r="J25" s="37">
        <v>17</v>
      </c>
      <c r="K25" s="37"/>
      <c r="L25" s="37">
        <v>2</v>
      </c>
      <c r="M25" s="37">
        <v>14</v>
      </c>
      <c r="N25" s="37">
        <v>0</v>
      </c>
      <c r="O25" s="37">
        <v>0</v>
      </c>
    </row>
    <row r="27" spans="1:15" ht="21.95" customHeight="1">
      <c r="A27" s="352" t="s">
        <v>837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</row>
    <row r="28" spans="1:15" ht="21.95" customHeight="1">
      <c r="A28" s="353" t="s">
        <v>1471</v>
      </c>
      <c r="B28" s="353"/>
      <c r="C28" s="353"/>
      <c r="D28" s="352"/>
      <c r="E28" s="353"/>
      <c r="F28" s="353"/>
      <c r="G28" s="353"/>
      <c r="H28" s="353"/>
      <c r="I28" s="352"/>
      <c r="J28" s="353"/>
      <c r="K28" s="353"/>
      <c r="L28" s="353"/>
      <c r="M28" s="353"/>
      <c r="N28" s="353"/>
      <c r="O28" s="353"/>
    </row>
    <row r="29" spans="1:15" ht="21.95" customHeight="1">
      <c r="A29" s="353" t="s">
        <v>839</v>
      </c>
      <c r="B29" s="353"/>
      <c r="C29" s="353"/>
      <c r="D29" s="352"/>
      <c r="E29" s="353"/>
      <c r="F29" s="353"/>
      <c r="G29" s="353"/>
      <c r="H29" s="353"/>
      <c r="I29" s="352"/>
      <c r="J29" s="353"/>
      <c r="K29" s="353"/>
      <c r="L29" s="353"/>
      <c r="M29" s="353"/>
      <c r="N29" s="353"/>
      <c r="O29" s="353"/>
    </row>
    <row r="30" spans="1:15" ht="21.95" customHeight="1">
      <c r="A30" s="353" t="s">
        <v>1</v>
      </c>
      <c r="B30" s="353"/>
      <c r="C30" s="353"/>
      <c r="D30" s="352"/>
      <c r="E30" s="353"/>
      <c r="F30" s="353"/>
      <c r="G30" s="353"/>
      <c r="H30" s="353"/>
      <c r="I30" s="352"/>
      <c r="J30" s="353"/>
      <c r="K30" s="353"/>
      <c r="L30" s="353"/>
      <c r="M30" s="353"/>
      <c r="N30" s="353"/>
      <c r="O30" s="353"/>
    </row>
    <row r="31" spans="1:15" ht="21.95" customHeight="1">
      <c r="A31" s="343" t="s">
        <v>840</v>
      </c>
      <c r="B31" s="343"/>
      <c r="C31" s="343"/>
      <c r="D31" s="343"/>
      <c r="E31" s="343"/>
      <c r="F31" s="343"/>
      <c r="G31" s="343"/>
      <c r="H31" s="343"/>
      <c r="I31" s="343"/>
      <c r="J31" s="343"/>
      <c r="K31" s="191"/>
      <c r="L31" s="191"/>
      <c r="M31" s="344" t="s">
        <v>838</v>
      </c>
      <c r="N31" s="344"/>
      <c r="O31" s="344"/>
    </row>
    <row r="32" spans="1:15" ht="24" customHeight="1">
      <c r="A32" s="345" t="s">
        <v>2</v>
      </c>
      <c r="B32" s="346" t="s">
        <v>3</v>
      </c>
      <c r="C32" s="346" t="s">
        <v>4</v>
      </c>
      <c r="D32" s="345" t="s">
        <v>5</v>
      </c>
      <c r="E32" s="345" t="s">
        <v>6</v>
      </c>
      <c r="F32" s="345" t="s">
        <v>7</v>
      </c>
      <c r="G32" s="345" t="s">
        <v>8</v>
      </c>
      <c r="H32" s="347" t="s">
        <v>9</v>
      </c>
      <c r="I32" s="345" t="s">
        <v>10</v>
      </c>
      <c r="J32" s="347" t="s">
        <v>859</v>
      </c>
      <c r="K32" s="347"/>
      <c r="L32" s="347" t="s">
        <v>161</v>
      </c>
      <c r="M32" s="347"/>
      <c r="N32" s="347"/>
      <c r="O32" s="347"/>
    </row>
    <row r="33" spans="1:15" ht="24" customHeight="1">
      <c r="A33" s="345"/>
      <c r="B33" s="346"/>
      <c r="C33" s="346"/>
      <c r="D33" s="345"/>
      <c r="E33" s="345"/>
      <c r="F33" s="345"/>
      <c r="G33" s="345"/>
      <c r="H33" s="347"/>
      <c r="I33" s="345"/>
      <c r="J33" s="192" t="s">
        <v>160</v>
      </c>
      <c r="K33" s="193"/>
      <c r="L33" s="192" t="s">
        <v>162</v>
      </c>
      <c r="M33" s="192" t="s">
        <v>207</v>
      </c>
      <c r="N33" s="192" t="s">
        <v>12</v>
      </c>
      <c r="O33" s="192" t="s">
        <v>163</v>
      </c>
    </row>
    <row r="34" spans="1:15" ht="24" customHeight="1">
      <c r="A34" s="354"/>
      <c r="B34" s="354"/>
      <c r="C34" s="354"/>
      <c r="D34" s="355"/>
      <c r="E34" s="354"/>
      <c r="F34" s="354"/>
      <c r="G34" s="354"/>
      <c r="H34" s="354"/>
      <c r="I34" s="355"/>
      <c r="J34" s="37">
        <v>17</v>
      </c>
      <c r="K34" s="37"/>
      <c r="L34" s="37">
        <v>2</v>
      </c>
      <c r="M34" s="37">
        <v>14</v>
      </c>
      <c r="N34" s="37">
        <v>0</v>
      </c>
      <c r="O34" s="37">
        <v>0</v>
      </c>
    </row>
    <row r="35" spans="1:15" ht="24" customHeight="1">
      <c r="A35" s="23">
        <v>18</v>
      </c>
      <c r="B35" s="98" t="s">
        <v>529</v>
      </c>
      <c r="C35" s="98" t="s">
        <v>530</v>
      </c>
      <c r="D35" s="24">
        <v>36397</v>
      </c>
      <c r="E35" s="23">
        <v>6268666421</v>
      </c>
      <c r="F35" s="24" t="s">
        <v>850</v>
      </c>
      <c r="G35" s="23" t="s">
        <v>586</v>
      </c>
      <c r="H35" s="23" t="s">
        <v>17</v>
      </c>
      <c r="I35" s="23" t="s">
        <v>14</v>
      </c>
      <c r="J35" s="138" t="s">
        <v>15</v>
      </c>
      <c r="K35" s="138"/>
      <c r="L35" s="138"/>
      <c r="M35" s="140"/>
      <c r="N35" s="138" t="s">
        <v>15</v>
      </c>
      <c r="O35" s="139"/>
    </row>
    <row r="36" spans="1:15" ht="24" customHeight="1">
      <c r="A36" s="25">
        <v>19</v>
      </c>
      <c r="B36" s="97" t="s">
        <v>204</v>
      </c>
      <c r="C36" s="97" t="s">
        <v>531</v>
      </c>
      <c r="D36" s="27">
        <v>36499</v>
      </c>
      <c r="E36" s="25">
        <v>7987096079</v>
      </c>
      <c r="F36" s="27">
        <v>44904</v>
      </c>
      <c r="G36" s="25" t="s">
        <v>587</v>
      </c>
      <c r="H36" s="25" t="s">
        <v>17</v>
      </c>
      <c r="I36" s="25" t="s">
        <v>14</v>
      </c>
      <c r="J36" s="86" t="s">
        <v>15</v>
      </c>
      <c r="K36" s="86"/>
      <c r="L36" s="37"/>
      <c r="M36" s="86"/>
      <c r="N36" s="86" t="s">
        <v>15</v>
      </c>
      <c r="O36" s="90"/>
    </row>
    <row r="37" spans="1:15" ht="24" customHeight="1">
      <c r="A37" s="25">
        <v>20</v>
      </c>
      <c r="B37" s="137" t="s">
        <v>399</v>
      </c>
      <c r="C37" s="137" t="s">
        <v>571</v>
      </c>
      <c r="D37" s="88">
        <v>35640</v>
      </c>
      <c r="E37" s="25">
        <v>9329394465</v>
      </c>
      <c r="F37" s="88" t="s">
        <v>851</v>
      </c>
      <c r="G37" s="25" t="s">
        <v>588</v>
      </c>
      <c r="H37" s="89" t="s">
        <v>17</v>
      </c>
      <c r="I37" s="85" t="s">
        <v>14</v>
      </c>
      <c r="J37" s="86" t="s">
        <v>15</v>
      </c>
      <c r="K37" s="86"/>
      <c r="L37" s="37"/>
      <c r="M37" s="86"/>
      <c r="N37" s="86" t="s">
        <v>15</v>
      </c>
      <c r="O37" s="90"/>
    </row>
    <row r="38" spans="1:15" ht="24" customHeight="1">
      <c r="A38" s="25">
        <v>21</v>
      </c>
      <c r="B38" s="97" t="s">
        <v>695</v>
      </c>
      <c r="C38" s="97" t="s">
        <v>696</v>
      </c>
      <c r="D38" s="27">
        <v>35410</v>
      </c>
      <c r="E38" s="25">
        <v>9981872947</v>
      </c>
      <c r="F38" s="88">
        <v>44843</v>
      </c>
      <c r="G38" s="25" t="s">
        <v>697</v>
      </c>
      <c r="H38" s="89" t="s">
        <v>17</v>
      </c>
      <c r="I38" s="85" t="s">
        <v>14</v>
      </c>
      <c r="J38" s="86" t="s">
        <v>15</v>
      </c>
      <c r="K38" s="86"/>
      <c r="L38" s="37"/>
      <c r="M38" s="86"/>
      <c r="N38" s="86" t="s">
        <v>15</v>
      </c>
      <c r="O38" s="90"/>
    </row>
    <row r="39" spans="1:15" ht="24" customHeight="1">
      <c r="A39" s="25">
        <v>22</v>
      </c>
      <c r="B39" s="97" t="s">
        <v>532</v>
      </c>
      <c r="C39" s="97" t="s">
        <v>533</v>
      </c>
      <c r="D39" s="27">
        <v>33586</v>
      </c>
      <c r="E39" s="25">
        <v>9575033866</v>
      </c>
      <c r="F39" s="27" t="s">
        <v>844</v>
      </c>
      <c r="G39" s="25" t="s">
        <v>589</v>
      </c>
      <c r="H39" s="25" t="s">
        <v>17</v>
      </c>
      <c r="I39" s="25" t="s">
        <v>14</v>
      </c>
      <c r="J39" s="86" t="s">
        <v>15</v>
      </c>
      <c r="K39" s="86"/>
      <c r="L39" s="37"/>
      <c r="M39" s="86" t="s">
        <v>15</v>
      </c>
      <c r="N39" s="90"/>
      <c r="O39" s="90"/>
    </row>
    <row r="40" spans="1:15" ht="24" customHeight="1">
      <c r="A40" s="25">
        <v>23</v>
      </c>
      <c r="B40" s="97" t="s">
        <v>698</v>
      </c>
      <c r="C40" s="97" t="s">
        <v>699</v>
      </c>
      <c r="D40" s="27">
        <v>33083</v>
      </c>
      <c r="E40" s="25">
        <v>7757861434</v>
      </c>
      <c r="F40" s="88" t="s">
        <v>851</v>
      </c>
      <c r="G40" s="25" t="s">
        <v>700</v>
      </c>
      <c r="H40" s="25" t="s">
        <v>13</v>
      </c>
      <c r="I40" s="25" t="s">
        <v>14</v>
      </c>
      <c r="J40" s="86" t="s">
        <v>15</v>
      </c>
      <c r="K40" s="86"/>
      <c r="L40" s="86" t="s">
        <v>15</v>
      </c>
      <c r="M40" s="86"/>
      <c r="N40" s="90"/>
      <c r="O40" s="90"/>
    </row>
    <row r="41" spans="1:15" ht="24" customHeight="1">
      <c r="A41" s="25">
        <v>24</v>
      </c>
      <c r="B41" s="137" t="s">
        <v>574</v>
      </c>
      <c r="C41" s="137" t="s">
        <v>575</v>
      </c>
      <c r="D41" s="88">
        <v>35892</v>
      </c>
      <c r="E41" s="25">
        <v>6265183071</v>
      </c>
      <c r="F41" s="88" t="s">
        <v>851</v>
      </c>
      <c r="G41" s="25" t="s">
        <v>590</v>
      </c>
      <c r="H41" s="89" t="s">
        <v>17</v>
      </c>
      <c r="I41" s="85" t="s">
        <v>14</v>
      </c>
      <c r="J41" s="86" t="s">
        <v>15</v>
      </c>
      <c r="K41" s="86"/>
      <c r="L41" s="37"/>
      <c r="M41" s="86"/>
      <c r="N41" s="86" t="s">
        <v>15</v>
      </c>
      <c r="O41" s="90"/>
    </row>
    <row r="42" spans="1:15" ht="24" customHeight="1">
      <c r="A42" s="25">
        <v>25</v>
      </c>
      <c r="B42" s="97" t="s">
        <v>534</v>
      </c>
      <c r="C42" s="97" t="s">
        <v>535</v>
      </c>
      <c r="D42" s="27">
        <v>36621</v>
      </c>
      <c r="E42" s="25">
        <v>8889285819</v>
      </c>
      <c r="F42" s="27" t="s">
        <v>844</v>
      </c>
      <c r="G42" s="25" t="s">
        <v>591</v>
      </c>
      <c r="H42" s="25" t="s">
        <v>17</v>
      </c>
      <c r="I42" s="25" t="s">
        <v>18</v>
      </c>
      <c r="J42" s="86" t="s">
        <v>15</v>
      </c>
      <c r="K42" s="86"/>
      <c r="L42" s="37"/>
      <c r="M42" s="86"/>
      <c r="N42" s="86" t="s">
        <v>15</v>
      </c>
      <c r="O42" s="90"/>
    </row>
    <row r="43" spans="1:15" ht="24" customHeight="1">
      <c r="A43" s="25">
        <v>26</v>
      </c>
      <c r="B43" s="97" t="s">
        <v>704</v>
      </c>
      <c r="C43" s="97" t="s">
        <v>705</v>
      </c>
      <c r="D43" s="27">
        <v>34934</v>
      </c>
      <c r="E43" s="25">
        <v>6263606268</v>
      </c>
      <c r="F43" s="27" t="s">
        <v>841</v>
      </c>
      <c r="G43" s="25" t="s">
        <v>706</v>
      </c>
      <c r="H43" s="25" t="s">
        <v>13</v>
      </c>
      <c r="I43" s="25" t="s">
        <v>18</v>
      </c>
      <c r="J43" s="86" t="s">
        <v>15</v>
      </c>
      <c r="K43" s="86"/>
      <c r="L43" s="37"/>
      <c r="M43" s="86" t="s">
        <v>15</v>
      </c>
      <c r="N43" s="86"/>
      <c r="O43" s="90"/>
    </row>
    <row r="44" spans="1:15" ht="24" customHeight="1">
      <c r="A44" s="25">
        <v>27</v>
      </c>
      <c r="B44" s="97" t="s">
        <v>536</v>
      </c>
      <c r="C44" s="97" t="s">
        <v>537</v>
      </c>
      <c r="D44" s="27">
        <v>35409</v>
      </c>
      <c r="E44" s="25">
        <v>9713663400</v>
      </c>
      <c r="F44" s="27" t="s">
        <v>844</v>
      </c>
      <c r="G44" s="25" t="s">
        <v>847</v>
      </c>
      <c r="H44" s="25" t="s">
        <v>16</v>
      </c>
      <c r="I44" s="25" t="s">
        <v>18</v>
      </c>
      <c r="J44" s="86" t="s">
        <v>15</v>
      </c>
      <c r="K44" s="86"/>
      <c r="L44" s="86" t="s">
        <v>15</v>
      </c>
      <c r="M44" s="86"/>
      <c r="N44" s="90"/>
      <c r="O44" s="90"/>
    </row>
    <row r="45" spans="1:15" ht="24" customHeight="1">
      <c r="A45" s="25">
        <v>28</v>
      </c>
      <c r="B45" s="137" t="s">
        <v>572</v>
      </c>
      <c r="C45" s="137" t="s">
        <v>573</v>
      </c>
      <c r="D45" s="88">
        <v>33394</v>
      </c>
      <c r="E45" s="25">
        <v>9131114540</v>
      </c>
      <c r="F45" s="88">
        <v>44904</v>
      </c>
      <c r="G45" s="25" t="s">
        <v>856</v>
      </c>
      <c r="H45" s="89" t="s">
        <v>17</v>
      </c>
      <c r="I45" s="85" t="s">
        <v>14</v>
      </c>
      <c r="J45" s="86" t="s">
        <v>15</v>
      </c>
      <c r="K45" s="86"/>
      <c r="L45" s="37"/>
      <c r="M45" s="86" t="s">
        <v>15</v>
      </c>
      <c r="N45" s="90"/>
      <c r="O45" s="90"/>
    </row>
    <row r="46" spans="1:15" ht="24" customHeight="1">
      <c r="A46" s="25">
        <v>29</v>
      </c>
      <c r="B46" s="97" t="s">
        <v>708</v>
      </c>
      <c r="C46" s="97" t="s">
        <v>709</v>
      </c>
      <c r="D46" s="27">
        <v>35677</v>
      </c>
      <c r="E46" s="25">
        <v>9770949768</v>
      </c>
      <c r="F46" s="88" t="s">
        <v>851</v>
      </c>
      <c r="G46" s="25" t="s">
        <v>710</v>
      </c>
      <c r="H46" s="25" t="s">
        <v>13</v>
      </c>
      <c r="I46" s="85" t="s">
        <v>14</v>
      </c>
      <c r="J46" s="86" t="s">
        <v>15</v>
      </c>
      <c r="K46" s="86"/>
      <c r="L46" s="37"/>
      <c r="M46" s="86" t="s">
        <v>15</v>
      </c>
      <c r="N46" s="90"/>
      <c r="O46" s="90"/>
    </row>
    <row r="47" spans="1:15" ht="24" customHeight="1">
      <c r="A47" s="25">
        <v>30</v>
      </c>
      <c r="B47" s="97" t="s">
        <v>538</v>
      </c>
      <c r="C47" s="97" t="s">
        <v>539</v>
      </c>
      <c r="D47" s="27">
        <v>36136</v>
      </c>
      <c r="E47" s="25">
        <v>9340555015</v>
      </c>
      <c r="F47" s="27" t="s">
        <v>844</v>
      </c>
      <c r="G47" s="25" t="s">
        <v>592</v>
      </c>
      <c r="H47" s="25" t="s">
        <v>17</v>
      </c>
      <c r="I47" s="25" t="s">
        <v>18</v>
      </c>
      <c r="J47" s="86" t="s">
        <v>15</v>
      </c>
      <c r="K47" s="86"/>
      <c r="L47" s="37"/>
      <c r="M47" s="86" t="s">
        <v>15</v>
      </c>
      <c r="N47" s="90"/>
      <c r="O47" s="90"/>
    </row>
    <row r="48" spans="1:15" ht="24" customHeight="1">
      <c r="A48" s="25">
        <v>31</v>
      </c>
      <c r="B48" s="97" t="s">
        <v>540</v>
      </c>
      <c r="C48" s="97" t="s">
        <v>541</v>
      </c>
      <c r="D48" s="27">
        <v>36680</v>
      </c>
      <c r="E48" s="25">
        <v>6263601586</v>
      </c>
      <c r="F48" s="27" t="s">
        <v>851</v>
      </c>
      <c r="G48" s="25" t="s">
        <v>593</v>
      </c>
      <c r="H48" s="25" t="s">
        <v>16</v>
      </c>
      <c r="I48" s="25" t="s">
        <v>18</v>
      </c>
      <c r="J48" s="86" t="s">
        <v>15</v>
      </c>
      <c r="K48" s="86"/>
      <c r="L48" s="37"/>
      <c r="M48" s="86"/>
      <c r="N48" s="86" t="s">
        <v>15</v>
      </c>
      <c r="O48" s="90"/>
    </row>
    <row r="49" spans="1:15" ht="24" customHeight="1">
      <c r="A49" s="25">
        <v>32</v>
      </c>
      <c r="B49" s="97" t="s">
        <v>542</v>
      </c>
      <c r="C49" s="97" t="s">
        <v>543</v>
      </c>
      <c r="D49" s="27">
        <v>35198</v>
      </c>
      <c r="E49" s="25">
        <v>6263617989</v>
      </c>
      <c r="F49" s="27" t="s">
        <v>851</v>
      </c>
      <c r="G49" s="25" t="s">
        <v>594</v>
      </c>
      <c r="H49" s="25" t="s">
        <v>16</v>
      </c>
      <c r="I49" s="25" t="s">
        <v>14</v>
      </c>
      <c r="J49" s="86" t="s">
        <v>15</v>
      </c>
      <c r="K49" s="86"/>
      <c r="L49" s="37"/>
      <c r="M49" s="86" t="s">
        <v>15</v>
      </c>
      <c r="N49" s="90"/>
      <c r="O49" s="90"/>
    </row>
    <row r="50" spans="1:15" ht="24" customHeight="1">
      <c r="A50" s="25">
        <v>33</v>
      </c>
      <c r="B50" s="97" t="s">
        <v>544</v>
      </c>
      <c r="C50" s="97" t="s">
        <v>261</v>
      </c>
      <c r="D50" s="27">
        <v>35846</v>
      </c>
      <c r="E50" s="25">
        <v>8815903505</v>
      </c>
      <c r="F50" s="27" t="s">
        <v>844</v>
      </c>
      <c r="G50" s="25" t="s">
        <v>595</v>
      </c>
      <c r="H50" s="25" t="s">
        <v>13</v>
      </c>
      <c r="I50" s="25" t="s">
        <v>14</v>
      </c>
      <c r="J50" s="86" t="s">
        <v>15</v>
      </c>
      <c r="K50" s="86"/>
      <c r="L50" s="86" t="s">
        <v>15</v>
      </c>
      <c r="M50" s="86"/>
      <c r="N50" s="90"/>
      <c r="O50" s="90"/>
    </row>
    <row r="51" spans="1:15" ht="24" customHeight="1">
      <c r="A51" s="25">
        <v>34</v>
      </c>
      <c r="B51" s="97" t="s">
        <v>545</v>
      </c>
      <c r="C51" s="97" t="s">
        <v>546</v>
      </c>
      <c r="D51" s="27">
        <v>33982</v>
      </c>
      <c r="E51" s="25">
        <v>7747961204</v>
      </c>
      <c r="F51" s="27" t="s">
        <v>844</v>
      </c>
      <c r="G51" s="25" t="s">
        <v>846</v>
      </c>
      <c r="H51" s="25" t="s">
        <v>17</v>
      </c>
      <c r="I51" s="25" t="s">
        <v>14</v>
      </c>
      <c r="J51" s="86" t="s">
        <v>15</v>
      </c>
      <c r="K51" s="86"/>
      <c r="L51" s="86" t="s">
        <v>15</v>
      </c>
      <c r="M51" s="86"/>
      <c r="N51" s="90"/>
      <c r="O51" s="90"/>
    </row>
    <row r="52" spans="1:15" ht="22.15" customHeight="1" thickBot="1">
      <c r="A52" s="348" t="s">
        <v>19</v>
      </c>
      <c r="B52" s="349"/>
      <c r="C52" s="349"/>
      <c r="D52" s="350"/>
      <c r="E52" s="349"/>
      <c r="F52" s="349"/>
      <c r="G52" s="349"/>
      <c r="H52" s="349"/>
      <c r="I52" s="351"/>
      <c r="J52" s="135">
        <v>34</v>
      </c>
      <c r="K52" s="136"/>
      <c r="L52" s="87">
        <v>6</v>
      </c>
      <c r="M52" s="87">
        <v>20</v>
      </c>
      <c r="N52" s="87">
        <v>7</v>
      </c>
      <c r="O52" s="87">
        <v>0</v>
      </c>
    </row>
    <row r="53" spans="1:15" ht="21.95" customHeight="1">
      <c r="A53" s="352" t="s">
        <v>837</v>
      </c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</row>
    <row r="54" spans="1:15" ht="21.95" customHeight="1">
      <c r="A54" s="353" t="s">
        <v>1471</v>
      </c>
      <c r="B54" s="353"/>
      <c r="C54" s="353"/>
      <c r="D54" s="352"/>
      <c r="E54" s="353"/>
      <c r="F54" s="353"/>
      <c r="G54" s="353"/>
      <c r="H54" s="353"/>
      <c r="I54" s="352"/>
      <c r="J54" s="353"/>
      <c r="K54" s="353"/>
      <c r="L54" s="353"/>
      <c r="M54" s="353"/>
      <c r="N54" s="353"/>
      <c r="O54" s="353"/>
    </row>
    <row r="55" spans="1:15" ht="21.95" customHeight="1">
      <c r="A55" s="353" t="s">
        <v>839</v>
      </c>
      <c r="B55" s="353"/>
      <c r="C55" s="353"/>
      <c r="D55" s="352"/>
      <c r="E55" s="353"/>
      <c r="F55" s="353"/>
      <c r="G55" s="353"/>
      <c r="H55" s="353"/>
      <c r="I55" s="352"/>
      <c r="J55" s="353"/>
      <c r="K55" s="353"/>
      <c r="L55" s="353"/>
      <c r="M55" s="353"/>
      <c r="N55" s="353"/>
      <c r="O55" s="353"/>
    </row>
    <row r="56" spans="1:15" ht="21.95" customHeight="1">
      <c r="A56" s="353" t="s">
        <v>1</v>
      </c>
      <c r="B56" s="353"/>
      <c r="C56" s="353"/>
      <c r="D56" s="352"/>
      <c r="E56" s="353"/>
      <c r="F56" s="353"/>
      <c r="G56" s="353"/>
      <c r="H56" s="353"/>
      <c r="I56" s="352"/>
      <c r="J56" s="353"/>
      <c r="K56" s="353"/>
      <c r="L56" s="353"/>
      <c r="M56" s="353"/>
      <c r="N56" s="353"/>
      <c r="O56" s="353"/>
    </row>
    <row r="57" spans="1:15" ht="21.95" customHeight="1">
      <c r="A57" s="343" t="s">
        <v>840</v>
      </c>
      <c r="B57" s="343"/>
      <c r="C57" s="343"/>
      <c r="D57" s="343"/>
      <c r="E57" s="343"/>
      <c r="F57" s="343"/>
      <c r="G57" s="343"/>
      <c r="H57" s="343"/>
      <c r="I57" s="343"/>
      <c r="J57" s="343"/>
      <c r="K57" s="191"/>
      <c r="L57" s="191"/>
      <c r="M57" s="344" t="s">
        <v>838</v>
      </c>
      <c r="N57" s="344"/>
      <c r="O57" s="344"/>
    </row>
    <row r="58" spans="1:15" ht="22.5" customHeight="1">
      <c r="A58" s="345" t="s">
        <v>2</v>
      </c>
      <c r="B58" s="346" t="s">
        <v>3</v>
      </c>
      <c r="C58" s="346" t="s">
        <v>4</v>
      </c>
      <c r="D58" s="345" t="s">
        <v>5</v>
      </c>
      <c r="E58" s="345" t="s">
        <v>6</v>
      </c>
      <c r="F58" s="345" t="s">
        <v>7</v>
      </c>
      <c r="G58" s="345" t="s">
        <v>8</v>
      </c>
      <c r="H58" s="347" t="s">
        <v>9</v>
      </c>
      <c r="I58" s="345" t="s">
        <v>10</v>
      </c>
      <c r="J58" s="347" t="s">
        <v>859</v>
      </c>
      <c r="K58" s="347"/>
      <c r="L58" s="347" t="s">
        <v>161</v>
      </c>
      <c r="M58" s="347"/>
      <c r="N58" s="347"/>
      <c r="O58" s="347"/>
    </row>
    <row r="59" spans="1:15" ht="21.75" customHeight="1">
      <c r="A59" s="345"/>
      <c r="B59" s="346"/>
      <c r="C59" s="346"/>
      <c r="D59" s="345"/>
      <c r="E59" s="345"/>
      <c r="F59" s="345"/>
      <c r="G59" s="345"/>
      <c r="H59" s="347"/>
      <c r="I59" s="345"/>
      <c r="J59" s="192" t="s">
        <v>160</v>
      </c>
      <c r="K59" s="193"/>
      <c r="L59" s="192" t="s">
        <v>162</v>
      </c>
      <c r="M59" s="192" t="s">
        <v>207</v>
      </c>
      <c r="N59" s="192" t="s">
        <v>12</v>
      </c>
      <c r="O59" s="192" t="s">
        <v>163</v>
      </c>
    </row>
    <row r="60" spans="1:15" ht="24" customHeight="1">
      <c r="A60" s="354"/>
      <c r="B60" s="354"/>
      <c r="C60" s="354"/>
      <c r="D60" s="355"/>
      <c r="E60" s="354"/>
      <c r="F60" s="354"/>
      <c r="G60" s="354"/>
      <c r="H60" s="354"/>
      <c r="I60" s="355"/>
      <c r="J60" s="37">
        <v>34</v>
      </c>
      <c r="K60" s="37"/>
      <c r="L60" s="37">
        <v>6</v>
      </c>
      <c r="M60" s="37">
        <v>20</v>
      </c>
      <c r="N60" s="37">
        <v>7</v>
      </c>
      <c r="O60" s="37">
        <v>0</v>
      </c>
    </row>
    <row r="61" spans="1:15" ht="24" customHeight="1">
      <c r="A61" s="23">
        <v>35</v>
      </c>
      <c r="B61" s="98" t="s">
        <v>547</v>
      </c>
      <c r="C61" s="98" t="s">
        <v>548</v>
      </c>
      <c r="D61" s="24">
        <v>36387</v>
      </c>
      <c r="E61" s="23">
        <v>9399240255</v>
      </c>
      <c r="F61" s="24" t="s">
        <v>851</v>
      </c>
      <c r="G61" s="23" t="s">
        <v>596</v>
      </c>
      <c r="H61" s="23" t="s">
        <v>17</v>
      </c>
      <c r="I61" s="23" t="s">
        <v>14</v>
      </c>
      <c r="J61" s="138" t="s">
        <v>15</v>
      </c>
      <c r="K61" s="138"/>
      <c r="L61" s="139"/>
      <c r="M61" s="138"/>
      <c r="N61" s="138" t="s">
        <v>15</v>
      </c>
      <c r="O61" s="140"/>
    </row>
    <row r="62" spans="1:15" ht="24" customHeight="1">
      <c r="A62" s="25">
        <v>36</v>
      </c>
      <c r="B62" s="97" t="s">
        <v>549</v>
      </c>
      <c r="C62" s="97" t="s">
        <v>550</v>
      </c>
      <c r="D62" s="27">
        <v>36257</v>
      </c>
      <c r="E62" s="25">
        <v>7999004124</v>
      </c>
      <c r="F62" s="27" t="s">
        <v>844</v>
      </c>
      <c r="G62" s="25" t="s">
        <v>597</v>
      </c>
      <c r="H62" s="25" t="s">
        <v>17</v>
      </c>
      <c r="I62" s="25" t="s">
        <v>14</v>
      </c>
      <c r="J62" s="86" t="s">
        <v>15</v>
      </c>
      <c r="K62" s="86"/>
      <c r="L62" s="37"/>
      <c r="M62" s="86" t="s">
        <v>15</v>
      </c>
      <c r="N62" s="90"/>
      <c r="O62" s="90"/>
    </row>
    <row r="63" spans="1:15" ht="24" customHeight="1">
      <c r="A63" s="25">
        <v>37</v>
      </c>
      <c r="B63" s="137" t="s">
        <v>569</v>
      </c>
      <c r="C63" s="137" t="s">
        <v>570</v>
      </c>
      <c r="D63" s="88">
        <v>35405</v>
      </c>
      <c r="E63" s="25">
        <v>8770313740</v>
      </c>
      <c r="F63" s="88" t="s">
        <v>844</v>
      </c>
      <c r="G63" s="25" t="s">
        <v>598</v>
      </c>
      <c r="H63" s="89" t="s">
        <v>17</v>
      </c>
      <c r="I63" s="85" t="s">
        <v>18</v>
      </c>
      <c r="J63" s="86" t="s">
        <v>15</v>
      </c>
      <c r="K63" s="86"/>
      <c r="L63" s="86" t="s">
        <v>15</v>
      </c>
      <c r="M63" s="86"/>
      <c r="N63" s="90"/>
      <c r="O63" s="90"/>
    </row>
    <row r="64" spans="1:15" ht="24" customHeight="1">
      <c r="A64" s="25">
        <v>38</v>
      </c>
      <c r="B64" s="97" t="s">
        <v>551</v>
      </c>
      <c r="C64" s="97" t="s">
        <v>552</v>
      </c>
      <c r="D64" s="27">
        <v>35508</v>
      </c>
      <c r="E64" s="25">
        <v>6260756914</v>
      </c>
      <c r="F64" s="27" t="s">
        <v>851</v>
      </c>
      <c r="G64" s="25" t="s">
        <v>599</v>
      </c>
      <c r="H64" s="25" t="s">
        <v>13</v>
      </c>
      <c r="I64" s="25" t="s">
        <v>14</v>
      </c>
      <c r="J64" s="86" t="s">
        <v>15</v>
      </c>
      <c r="K64" s="86"/>
      <c r="L64" s="37"/>
      <c r="M64" s="86" t="s">
        <v>15</v>
      </c>
      <c r="N64" s="90"/>
      <c r="O64" s="90"/>
    </row>
    <row r="65" spans="1:15" ht="24" customHeight="1">
      <c r="A65" s="25">
        <v>39</v>
      </c>
      <c r="B65" s="97" t="s">
        <v>553</v>
      </c>
      <c r="C65" s="97" t="s">
        <v>554</v>
      </c>
      <c r="D65" s="27">
        <v>35219</v>
      </c>
      <c r="E65" s="25">
        <v>8224949549</v>
      </c>
      <c r="F65" s="27" t="s">
        <v>844</v>
      </c>
      <c r="G65" s="25" t="s">
        <v>849</v>
      </c>
      <c r="H65" s="25" t="s">
        <v>16</v>
      </c>
      <c r="I65" s="25" t="s">
        <v>18</v>
      </c>
      <c r="J65" s="86" t="s">
        <v>15</v>
      </c>
      <c r="K65" s="86"/>
      <c r="L65" s="86" t="s">
        <v>15</v>
      </c>
      <c r="M65" s="86"/>
      <c r="N65" s="90"/>
      <c r="O65" s="90"/>
    </row>
    <row r="66" spans="1:15" ht="24" customHeight="1">
      <c r="A66" s="25">
        <v>40</v>
      </c>
      <c r="B66" s="97" t="s">
        <v>555</v>
      </c>
      <c r="C66" s="97" t="s">
        <v>556</v>
      </c>
      <c r="D66" s="27">
        <v>36062</v>
      </c>
      <c r="E66" s="25">
        <v>7647092414</v>
      </c>
      <c r="F66" s="27" t="s">
        <v>851</v>
      </c>
      <c r="G66" s="25" t="s">
        <v>600</v>
      </c>
      <c r="H66" s="25" t="s">
        <v>16</v>
      </c>
      <c r="I66" s="25" t="s">
        <v>14</v>
      </c>
      <c r="J66" s="86" t="s">
        <v>15</v>
      </c>
      <c r="K66" s="86"/>
      <c r="L66" s="86" t="s">
        <v>15</v>
      </c>
      <c r="M66" s="86"/>
      <c r="N66" s="90"/>
      <c r="O66" s="90"/>
    </row>
    <row r="67" spans="1:15" ht="24" customHeight="1">
      <c r="A67" s="25">
        <v>41</v>
      </c>
      <c r="B67" s="97" t="s">
        <v>711</v>
      </c>
      <c r="C67" s="97" t="s">
        <v>712</v>
      </c>
      <c r="D67" s="27">
        <v>32309</v>
      </c>
      <c r="E67" s="25">
        <v>9300881165</v>
      </c>
      <c r="F67" s="88" t="s">
        <v>842</v>
      </c>
      <c r="G67" s="25" t="s">
        <v>713</v>
      </c>
      <c r="H67" s="25" t="s">
        <v>17</v>
      </c>
      <c r="I67" s="25" t="s">
        <v>14</v>
      </c>
      <c r="J67" s="86" t="s">
        <v>15</v>
      </c>
      <c r="K67" s="86"/>
      <c r="L67" s="86" t="s">
        <v>15</v>
      </c>
      <c r="M67" s="86"/>
      <c r="N67" s="90"/>
      <c r="O67" s="90"/>
    </row>
    <row r="68" spans="1:15" ht="24" customHeight="1">
      <c r="A68" s="25">
        <v>42</v>
      </c>
      <c r="B68" s="97" t="s">
        <v>557</v>
      </c>
      <c r="C68" s="97" t="s">
        <v>558</v>
      </c>
      <c r="D68" s="27">
        <v>36546</v>
      </c>
      <c r="E68" s="25">
        <v>8602665539</v>
      </c>
      <c r="F68" s="27" t="s">
        <v>844</v>
      </c>
      <c r="G68" s="25" t="s">
        <v>601</v>
      </c>
      <c r="H68" s="25" t="s">
        <v>16</v>
      </c>
      <c r="I68" s="25" t="s">
        <v>14</v>
      </c>
      <c r="J68" s="86" t="s">
        <v>15</v>
      </c>
      <c r="K68" s="86"/>
      <c r="L68" s="86" t="s">
        <v>15</v>
      </c>
      <c r="M68" s="86"/>
      <c r="N68" s="90"/>
      <c r="O68" s="90"/>
    </row>
    <row r="69" spans="1:15" ht="24" customHeight="1">
      <c r="A69" s="25">
        <v>43</v>
      </c>
      <c r="B69" s="97" t="s">
        <v>686</v>
      </c>
      <c r="C69" s="97" t="s">
        <v>687</v>
      </c>
      <c r="D69" s="27">
        <v>35403</v>
      </c>
      <c r="E69" s="25">
        <v>9993625587</v>
      </c>
      <c r="F69" s="27" t="s">
        <v>851</v>
      </c>
      <c r="G69" s="25" t="s">
        <v>703</v>
      </c>
      <c r="H69" s="25" t="s">
        <v>17</v>
      </c>
      <c r="I69" s="25" t="s">
        <v>18</v>
      </c>
      <c r="J69" s="86" t="s">
        <v>15</v>
      </c>
      <c r="K69" s="86"/>
      <c r="L69" s="134"/>
      <c r="M69" s="86" t="s">
        <v>15</v>
      </c>
      <c r="N69" s="19"/>
      <c r="O69" s="19"/>
    </row>
    <row r="70" spans="1:15" ht="24" customHeight="1">
      <c r="A70" s="25">
        <v>44</v>
      </c>
      <c r="B70" s="97" t="s">
        <v>559</v>
      </c>
      <c r="C70" s="97" t="s">
        <v>560</v>
      </c>
      <c r="D70" s="27">
        <v>33847</v>
      </c>
      <c r="E70" s="25">
        <v>8120284395</v>
      </c>
      <c r="F70" s="27" t="s">
        <v>851</v>
      </c>
      <c r="G70" s="25" t="s">
        <v>855</v>
      </c>
      <c r="H70" s="25" t="s">
        <v>17</v>
      </c>
      <c r="I70" s="25" t="s">
        <v>14</v>
      </c>
      <c r="J70" s="86" t="s">
        <v>15</v>
      </c>
      <c r="K70" s="86"/>
      <c r="L70" s="37"/>
      <c r="M70" s="86"/>
      <c r="N70" s="86" t="s">
        <v>15</v>
      </c>
      <c r="O70" s="90"/>
    </row>
    <row r="71" spans="1:15" ht="24" customHeight="1">
      <c r="A71" s="25">
        <v>45</v>
      </c>
      <c r="B71" s="97" t="s">
        <v>191</v>
      </c>
      <c r="C71" s="97" t="s">
        <v>561</v>
      </c>
      <c r="D71" s="27">
        <v>35537</v>
      </c>
      <c r="E71" s="25">
        <v>8963946162</v>
      </c>
      <c r="F71" s="27">
        <v>44904</v>
      </c>
      <c r="G71" s="25" t="s">
        <v>602</v>
      </c>
      <c r="H71" s="25" t="s">
        <v>17</v>
      </c>
      <c r="I71" s="25" t="s">
        <v>14</v>
      </c>
      <c r="J71" s="86" t="s">
        <v>15</v>
      </c>
      <c r="K71" s="86"/>
      <c r="L71" s="37"/>
      <c r="M71" s="86" t="s">
        <v>15</v>
      </c>
      <c r="N71" s="90"/>
      <c r="O71" s="90"/>
    </row>
    <row r="72" spans="1:15" ht="24" customHeight="1">
      <c r="A72" s="25">
        <v>46</v>
      </c>
      <c r="B72" s="97" t="s">
        <v>562</v>
      </c>
      <c r="C72" s="97" t="s">
        <v>563</v>
      </c>
      <c r="D72" s="27">
        <v>34242</v>
      </c>
      <c r="E72" s="25">
        <v>7974201031</v>
      </c>
      <c r="F72" s="27" t="s">
        <v>851</v>
      </c>
      <c r="G72" s="25" t="s">
        <v>853</v>
      </c>
      <c r="H72" s="25" t="s">
        <v>16</v>
      </c>
      <c r="I72" s="25" t="s">
        <v>14</v>
      </c>
      <c r="J72" s="86" t="s">
        <v>15</v>
      </c>
      <c r="K72" s="86"/>
      <c r="L72" s="37"/>
      <c r="M72" s="86"/>
      <c r="N72" s="86" t="s">
        <v>15</v>
      </c>
      <c r="O72" s="90"/>
    </row>
    <row r="73" spans="1:15" ht="24" customHeight="1">
      <c r="A73" s="25">
        <v>47</v>
      </c>
      <c r="B73" s="97" t="s">
        <v>714</v>
      </c>
      <c r="C73" s="97" t="s">
        <v>715</v>
      </c>
      <c r="D73" s="27">
        <v>33003</v>
      </c>
      <c r="E73" s="25">
        <v>9302463542</v>
      </c>
      <c r="F73" s="88" t="s">
        <v>851</v>
      </c>
      <c r="G73" s="25" t="s">
        <v>852</v>
      </c>
      <c r="H73" s="25" t="s">
        <v>17</v>
      </c>
      <c r="I73" s="25" t="s">
        <v>14</v>
      </c>
      <c r="J73" s="86" t="s">
        <v>15</v>
      </c>
      <c r="K73" s="86"/>
      <c r="L73" s="86" t="s">
        <v>15</v>
      </c>
      <c r="M73" s="86"/>
      <c r="N73" s="86"/>
      <c r="O73" s="90"/>
    </row>
    <row r="74" spans="1:15" ht="24" customHeight="1">
      <c r="A74" s="25">
        <v>48</v>
      </c>
      <c r="B74" s="97" t="s">
        <v>701</v>
      </c>
      <c r="C74" s="97" t="s">
        <v>355</v>
      </c>
      <c r="D74" s="27">
        <v>36238</v>
      </c>
      <c r="E74" s="25">
        <v>8085040407</v>
      </c>
      <c r="F74" s="88" t="s">
        <v>842</v>
      </c>
      <c r="G74" s="25" t="s">
        <v>702</v>
      </c>
      <c r="H74" s="25" t="s">
        <v>17</v>
      </c>
      <c r="I74" s="25" t="s">
        <v>18</v>
      </c>
      <c r="J74" s="86" t="s">
        <v>15</v>
      </c>
      <c r="K74" s="86"/>
      <c r="L74" s="37"/>
      <c r="M74" s="86"/>
      <c r="N74" s="86" t="s">
        <v>15</v>
      </c>
      <c r="O74" s="90"/>
    </row>
    <row r="75" spans="1:15" ht="24" customHeight="1">
      <c r="A75" s="25">
        <v>49</v>
      </c>
      <c r="B75" s="97" t="s">
        <v>716</v>
      </c>
      <c r="C75" s="97" t="s">
        <v>717</v>
      </c>
      <c r="D75" s="27">
        <v>34974</v>
      </c>
      <c r="E75" s="25">
        <v>7489644450</v>
      </c>
      <c r="F75" s="88" t="s">
        <v>851</v>
      </c>
      <c r="G75" s="25" t="s">
        <v>718</v>
      </c>
      <c r="H75" s="25" t="s">
        <v>17</v>
      </c>
      <c r="I75" s="25" t="s">
        <v>14</v>
      </c>
      <c r="J75" s="86" t="s">
        <v>15</v>
      </c>
      <c r="K75" s="86"/>
      <c r="L75" s="37"/>
      <c r="M75" s="86"/>
      <c r="N75" s="86" t="s">
        <v>15</v>
      </c>
      <c r="O75" s="90"/>
    </row>
    <row r="76" spans="1:15" ht="24" customHeight="1">
      <c r="A76" s="25">
        <v>50</v>
      </c>
      <c r="B76" s="97" t="s">
        <v>564</v>
      </c>
      <c r="C76" s="97" t="s">
        <v>565</v>
      </c>
      <c r="D76" s="27">
        <v>36112</v>
      </c>
      <c r="E76" s="25">
        <v>7000876042</v>
      </c>
      <c r="F76" s="27" t="s">
        <v>851</v>
      </c>
      <c r="G76" s="25" t="s">
        <v>603</v>
      </c>
      <c r="H76" s="25" t="s">
        <v>17</v>
      </c>
      <c r="I76" s="25" t="s">
        <v>14</v>
      </c>
      <c r="J76" s="86" t="s">
        <v>15</v>
      </c>
      <c r="K76" s="86"/>
      <c r="L76" s="37"/>
      <c r="M76" s="86"/>
      <c r="N76" s="86" t="s">
        <v>15</v>
      </c>
      <c r="O76" s="90"/>
    </row>
    <row r="77" spans="1:15" ht="24" customHeight="1" thickBot="1">
      <c r="A77" s="348" t="s">
        <v>19</v>
      </c>
      <c r="B77" s="349"/>
      <c r="C77" s="349"/>
      <c r="D77" s="350"/>
      <c r="E77" s="349"/>
      <c r="F77" s="349"/>
      <c r="G77" s="349"/>
      <c r="H77" s="349"/>
      <c r="I77" s="351"/>
      <c r="J77" s="87">
        <v>50</v>
      </c>
      <c r="K77" s="87"/>
      <c r="L77" s="87">
        <v>12</v>
      </c>
      <c r="M77" s="87">
        <v>24</v>
      </c>
      <c r="N77" s="87">
        <v>13</v>
      </c>
      <c r="O77" s="87">
        <v>0</v>
      </c>
    </row>
    <row r="79" spans="1:15" ht="17.25">
      <c r="A79" s="352" t="s">
        <v>1468</v>
      </c>
      <c r="B79" s="352"/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</row>
    <row r="80" spans="1:15" ht="17.25" customHeight="1">
      <c r="A80" s="353" t="s">
        <v>1471</v>
      </c>
      <c r="B80" s="353"/>
      <c r="C80" s="353"/>
      <c r="D80" s="352"/>
      <c r="E80" s="353"/>
      <c r="F80" s="353"/>
      <c r="G80" s="353"/>
      <c r="H80" s="353"/>
      <c r="I80" s="352"/>
      <c r="J80" s="353"/>
      <c r="K80" s="353"/>
      <c r="L80" s="353"/>
      <c r="M80" s="353"/>
      <c r="N80" s="353"/>
      <c r="O80" s="353"/>
    </row>
    <row r="81" spans="1:15" ht="17.25">
      <c r="A81" s="353" t="s">
        <v>1292</v>
      </c>
      <c r="B81" s="353"/>
      <c r="C81" s="353"/>
      <c r="D81" s="352"/>
      <c r="E81" s="353"/>
      <c r="F81" s="353"/>
      <c r="G81" s="353"/>
      <c r="H81" s="353"/>
      <c r="I81" s="352"/>
      <c r="J81" s="353"/>
      <c r="K81" s="353"/>
      <c r="L81" s="353"/>
      <c r="M81" s="353"/>
      <c r="N81" s="353"/>
      <c r="O81" s="353"/>
    </row>
    <row r="82" spans="1:15" ht="17.25">
      <c r="A82" s="353" t="s">
        <v>1</v>
      </c>
      <c r="B82" s="353"/>
      <c r="C82" s="353"/>
      <c r="D82" s="352"/>
      <c r="E82" s="353"/>
      <c r="F82" s="353"/>
      <c r="G82" s="353"/>
      <c r="H82" s="353"/>
      <c r="I82" s="352"/>
      <c r="J82" s="353"/>
      <c r="K82" s="353"/>
      <c r="L82" s="353"/>
      <c r="M82" s="353"/>
      <c r="N82" s="353"/>
      <c r="O82" s="353"/>
    </row>
    <row r="83" spans="1:15" ht="18">
      <c r="A83" s="353" t="s">
        <v>1291</v>
      </c>
      <c r="B83" s="353"/>
      <c r="C83" s="353"/>
      <c r="D83" s="353"/>
      <c r="E83" s="353"/>
      <c r="F83" s="353"/>
      <c r="G83" s="353"/>
      <c r="H83" s="353"/>
      <c r="I83" s="353"/>
      <c r="J83" s="353"/>
      <c r="K83" s="191"/>
      <c r="L83" s="191"/>
      <c r="M83" s="344" t="s">
        <v>1467</v>
      </c>
      <c r="N83" s="344"/>
      <c r="O83" s="344"/>
    </row>
    <row r="84" spans="1:15" ht="24.95" customHeight="1">
      <c r="A84" s="345" t="s">
        <v>2</v>
      </c>
      <c r="B84" s="346" t="s">
        <v>3</v>
      </c>
      <c r="C84" s="346" t="s">
        <v>4</v>
      </c>
      <c r="D84" s="345" t="s">
        <v>5</v>
      </c>
      <c r="E84" s="345" t="s">
        <v>6</v>
      </c>
      <c r="F84" s="345" t="s">
        <v>7</v>
      </c>
      <c r="G84" s="345" t="s">
        <v>8</v>
      </c>
      <c r="H84" s="347" t="s">
        <v>9</v>
      </c>
      <c r="I84" s="345" t="s">
        <v>10</v>
      </c>
      <c r="J84" s="347" t="s">
        <v>859</v>
      </c>
      <c r="K84" s="347"/>
      <c r="L84" s="347" t="s">
        <v>161</v>
      </c>
      <c r="M84" s="347"/>
      <c r="N84" s="347"/>
      <c r="O84" s="347"/>
    </row>
    <row r="85" spans="1:15" ht="24.95" customHeight="1">
      <c r="A85" s="345"/>
      <c r="B85" s="346"/>
      <c r="C85" s="346"/>
      <c r="D85" s="345"/>
      <c r="E85" s="345"/>
      <c r="F85" s="345"/>
      <c r="G85" s="345"/>
      <c r="H85" s="347"/>
      <c r="I85" s="345"/>
      <c r="J85" s="287" t="s">
        <v>160</v>
      </c>
      <c r="K85" s="308" t="s">
        <v>1290</v>
      </c>
      <c r="L85" s="287" t="s">
        <v>162</v>
      </c>
      <c r="M85" s="287" t="s">
        <v>207</v>
      </c>
      <c r="N85" s="287" t="s">
        <v>12</v>
      </c>
      <c r="O85" s="287" t="s">
        <v>163</v>
      </c>
    </row>
    <row r="86" spans="1:15" ht="24.95" customHeight="1">
      <c r="A86" s="23">
        <v>1</v>
      </c>
      <c r="B86" s="26" t="s">
        <v>1293</v>
      </c>
      <c r="C86" s="26" t="s">
        <v>1294</v>
      </c>
      <c r="D86" s="27">
        <v>36319</v>
      </c>
      <c r="E86" s="25">
        <v>8319827249</v>
      </c>
      <c r="F86" s="25" t="s">
        <v>1432</v>
      </c>
      <c r="G86" s="312"/>
      <c r="H86" s="25" t="s">
        <v>22</v>
      </c>
      <c r="I86" s="25" t="s">
        <v>14</v>
      </c>
      <c r="J86" s="138" t="s">
        <v>15</v>
      </c>
      <c r="K86" s="138" t="s">
        <v>15</v>
      </c>
      <c r="L86" s="138" t="s">
        <v>15</v>
      </c>
      <c r="M86" s="138"/>
      <c r="N86" s="138"/>
      <c r="O86" s="140"/>
    </row>
    <row r="87" spans="1:15" ht="24.95" customHeight="1">
      <c r="A87" s="25">
        <v>2</v>
      </c>
      <c r="B87" s="26" t="s">
        <v>1295</v>
      </c>
      <c r="C87" s="26" t="s">
        <v>1296</v>
      </c>
      <c r="D87" s="25" t="s">
        <v>1297</v>
      </c>
      <c r="E87" s="25">
        <v>8889159305</v>
      </c>
      <c r="F87" s="25" t="s">
        <v>1433</v>
      </c>
      <c r="G87" s="25" t="s">
        <v>1298</v>
      </c>
      <c r="H87" s="25" t="s">
        <v>16</v>
      </c>
      <c r="I87" s="25" t="s">
        <v>18</v>
      </c>
      <c r="J87" s="86" t="s">
        <v>15</v>
      </c>
      <c r="K87" s="86" t="s">
        <v>15</v>
      </c>
      <c r="L87" s="37"/>
      <c r="M87" s="86"/>
      <c r="N87" s="138" t="s">
        <v>15</v>
      </c>
      <c r="O87" s="90"/>
    </row>
    <row r="88" spans="1:15" ht="24.95" customHeight="1">
      <c r="A88" s="23">
        <v>3</v>
      </c>
      <c r="B88" s="26" t="s">
        <v>1299</v>
      </c>
      <c r="C88" s="26" t="s">
        <v>1300</v>
      </c>
      <c r="D88" s="27">
        <v>36496</v>
      </c>
      <c r="E88" s="25">
        <v>7749045856</v>
      </c>
      <c r="F88" s="25" t="s">
        <v>1432</v>
      </c>
      <c r="G88" s="312"/>
      <c r="H88" s="25" t="s">
        <v>16</v>
      </c>
      <c r="I88" s="25" t="s">
        <v>18</v>
      </c>
      <c r="J88" s="86" t="s">
        <v>15</v>
      </c>
      <c r="K88" s="86" t="s">
        <v>15</v>
      </c>
      <c r="L88" s="86"/>
      <c r="M88" s="138"/>
      <c r="N88" s="138" t="s">
        <v>15</v>
      </c>
      <c r="O88" s="90"/>
    </row>
    <row r="89" spans="1:15" ht="24.95" customHeight="1">
      <c r="A89" s="25">
        <v>4</v>
      </c>
      <c r="B89" s="26" t="s">
        <v>1301</v>
      </c>
      <c r="C89" s="26" t="s">
        <v>1302</v>
      </c>
      <c r="D89" s="25" t="s">
        <v>1303</v>
      </c>
      <c r="E89" s="25">
        <v>9178809597</v>
      </c>
      <c r="F89" s="25" t="s">
        <v>1433</v>
      </c>
      <c r="G89" s="312"/>
      <c r="H89" s="25" t="s">
        <v>16</v>
      </c>
      <c r="I89" s="25" t="s">
        <v>18</v>
      </c>
      <c r="J89" s="86" t="s">
        <v>15</v>
      </c>
      <c r="K89" s="86" t="s">
        <v>15</v>
      </c>
      <c r="L89" s="138" t="s">
        <v>15</v>
      </c>
      <c r="M89" s="86"/>
      <c r="N89" s="90"/>
      <c r="O89" s="90"/>
    </row>
    <row r="90" spans="1:15" ht="24.95" customHeight="1">
      <c r="A90" s="23">
        <v>5</v>
      </c>
      <c r="B90" s="26" t="s">
        <v>1304</v>
      </c>
      <c r="C90" s="26" t="s">
        <v>1305</v>
      </c>
      <c r="D90" s="25" t="s">
        <v>1306</v>
      </c>
      <c r="E90" s="25">
        <v>6263084502</v>
      </c>
      <c r="F90" s="25" t="s">
        <v>1025</v>
      </c>
      <c r="G90" s="25" t="s">
        <v>1307</v>
      </c>
      <c r="H90" s="25" t="s">
        <v>17</v>
      </c>
      <c r="I90" s="25" t="s">
        <v>18</v>
      </c>
      <c r="J90" s="86" t="s">
        <v>15</v>
      </c>
      <c r="K90" s="86" t="s">
        <v>15</v>
      </c>
      <c r="L90" s="138" t="s">
        <v>15</v>
      </c>
      <c r="M90" s="86"/>
      <c r="N90" s="90"/>
      <c r="O90" s="90"/>
    </row>
    <row r="91" spans="1:15" ht="24.95" customHeight="1">
      <c r="A91" s="25">
        <v>6</v>
      </c>
      <c r="B91" s="26" t="s">
        <v>1308</v>
      </c>
      <c r="C91" s="26" t="s">
        <v>1309</v>
      </c>
      <c r="D91" s="27">
        <v>35861</v>
      </c>
      <c r="E91" s="25">
        <v>8966891063</v>
      </c>
      <c r="F91" s="25" t="s">
        <v>1434</v>
      </c>
      <c r="G91" s="25" t="s">
        <v>1310</v>
      </c>
      <c r="H91" s="25" t="s">
        <v>17</v>
      </c>
      <c r="I91" s="25" t="s">
        <v>18</v>
      </c>
      <c r="J91" s="86" t="s">
        <v>15</v>
      </c>
      <c r="K91" s="86" t="s">
        <v>15</v>
      </c>
      <c r="L91" s="86"/>
      <c r="M91" s="138" t="s">
        <v>15</v>
      </c>
      <c r="N91" s="90"/>
      <c r="O91" s="90"/>
    </row>
    <row r="92" spans="1:15" ht="24.95" customHeight="1">
      <c r="A92" s="23">
        <v>7</v>
      </c>
      <c r="B92" s="26" t="s">
        <v>1311</v>
      </c>
      <c r="C92" s="26" t="s">
        <v>1312</v>
      </c>
      <c r="D92" s="25" t="s">
        <v>1313</v>
      </c>
      <c r="E92" s="25">
        <v>6263223260</v>
      </c>
      <c r="F92" s="25" t="s">
        <v>1434</v>
      </c>
      <c r="G92" s="312"/>
      <c r="H92" s="25" t="s">
        <v>17</v>
      </c>
      <c r="I92" s="25" t="s">
        <v>18</v>
      </c>
      <c r="J92" s="86" t="s">
        <v>15</v>
      </c>
      <c r="K92" s="86" t="s">
        <v>15</v>
      </c>
      <c r="L92" s="86"/>
      <c r="M92" s="86"/>
      <c r="N92" s="86" t="s">
        <v>15</v>
      </c>
      <c r="O92" s="90"/>
    </row>
    <row r="93" spans="1:15" ht="24.95" customHeight="1">
      <c r="A93" s="25">
        <v>8</v>
      </c>
      <c r="B93" s="26" t="s">
        <v>1314</v>
      </c>
      <c r="C93" s="26" t="s">
        <v>1315</v>
      </c>
      <c r="D93" s="27">
        <v>35586</v>
      </c>
      <c r="E93" s="25">
        <v>7489177442</v>
      </c>
      <c r="F93" s="27">
        <v>44813</v>
      </c>
      <c r="G93" s="25" t="s">
        <v>1316</v>
      </c>
      <c r="H93" s="25" t="s">
        <v>22</v>
      </c>
      <c r="I93" s="25" t="s">
        <v>14</v>
      </c>
      <c r="J93" s="86" t="s">
        <v>15</v>
      </c>
      <c r="K93" s="86" t="s">
        <v>15</v>
      </c>
      <c r="L93" s="138" t="s">
        <v>15</v>
      </c>
      <c r="M93" s="86"/>
      <c r="N93" s="90"/>
      <c r="O93" s="90"/>
    </row>
    <row r="94" spans="1:15" ht="24.95" customHeight="1">
      <c r="A94" s="23">
        <v>9</v>
      </c>
      <c r="B94" s="26" t="s">
        <v>1317</v>
      </c>
      <c r="C94" s="26" t="s">
        <v>1318</v>
      </c>
      <c r="D94" s="25" t="s">
        <v>1319</v>
      </c>
      <c r="E94" s="25">
        <v>8889160380</v>
      </c>
      <c r="F94" s="25" t="s">
        <v>1432</v>
      </c>
      <c r="G94" s="25" t="s">
        <v>1320</v>
      </c>
      <c r="H94" s="25" t="s">
        <v>17</v>
      </c>
      <c r="I94" s="25" t="s">
        <v>18</v>
      </c>
      <c r="J94" s="86" t="s">
        <v>15</v>
      </c>
      <c r="K94" s="86" t="s">
        <v>15</v>
      </c>
      <c r="L94" s="86"/>
      <c r="M94" s="86"/>
      <c r="N94" s="138" t="s">
        <v>15</v>
      </c>
      <c r="O94" s="90"/>
    </row>
    <row r="95" spans="1:15" ht="24.95" customHeight="1">
      <c r="A95" s="25">
        <v>10</v>
      </c>
      <c r="B95" s="26" t="s">
        <v>1321</v>
      </c>
      <c r="C95" s="26" t="s">
        <v>1322</v>
      </c>
      <c r="D95" s="25" t="s">
        <v>1323</v>
      </c>
      <c r="E95" s="25">
        <v>9343640804</v>
      </c>
      <c r="F95" s="25" t="s">
        <v>1432</v>
      </c>
      <c r="G95" s="25" t="s">
        <v>1324</v>
      </c>
      <c r="H95" s="25" t="s">
        <v>22</v>
      </c>
      <c r="I95" s="25" t="s">
        <v>18</v>
      </c>
      <c r="J95" s="86" t="s">
        <v>15</v>
      </c>
      <c r="K95" s="86" t="s">
        <v>15</v>
      </c>
      <c r="L95" s="86"/>
      <c r="M95" s="138" t="s">
        <v>15</v>
      </c>
      <c r="N95" s="90"/>
      <c r="O95" s="90"/>
    </row>
    <row r="96" spans="1:15" ht="24.95" customHeight="1">
      <c r="A96" s="23">
        <v>11</v>
      </c>
      <c r="B96" s="26" t="s">
        <v>1325</v>
      </c>
      <c r="C96" s="26" t="s">
        <v>36</v>
      </c>
      <c r="D96" s="25" t="s">
        <v>1326</v>
      </c>
      <c r="E96" s="25">
        <v>8319531773</v>
      </c>
      <c r="F96" s="25" t="s">
        <v>1025</v>
      </c>
      <c r="G96" s="25" t="s">
        <v>1327</v>
      </c>
      <c r="H96" s="25" t="s">
        <v>22</v>
      </c>
      <c r="I96" s="25" t="s">
        <v>14</v>
      </c>
      <c r="J96" s="86" t="s">
        <v>15</v>
      </c>
      <c r="K96" s="86" t="s">
        <v>15</v>
      </c>
      <c r="L96" s="86"/>
      <c r="M96" s="138" t="s">
        <v>15</v>
      </c>
      <c r="N96" s="90"/>
      <c r="O96" s="90"/>
    </row>
    <row r="97" spans="1:15" ht="24.95" customHeight="1">
      <c r="A97" s="25">
        <v>12</v>
      </c>
      <c r="B97" s="26" t="s">
        <v>1328</v>
      </c>
      <c r="C97" s="26" t="s">
        <v>1329</v>
      </c>
      <c r="D97" s="25" t="s">
        <v>1330</v>
      </c>
      <c r="E97" s="25">
        <v>9399305813</v>
      </c>
      <c r="F97" s="25" t="s">
        <v>1432</v>
      </c>
      <c r="G97" s="25" t="s">
        <v>1331</v>
      </c>
      <c r="H97" s="25" t="s">
        <v>17</v>
      </c>
      <c r="I97" s="25" t="s">
        <v>14</v>
      </c>
      <c r="J97" s="86" t="s">
        <v>15</v>
      </c>
      <c r="K97" s="86" t="s">
        <v>15</v>
      </c>
      <c r="L97" s="86"/>
      <c r="M97" s="86"/>
      <c r="N97" s="138" t="s">
        <v>15</v>
      </c>
      <c r="O97" s="90"/>
    </row>
    <row r="98" spans="1:15" ht="24.95" customHeight="1">
      <c r="A98" s="23">
        <v>13</v>
      </c>
      <c r="B98" s="26" t="s">
        <v>1435</v>
      </c>
      <c r="C98" s="26" t="s">
        <v>1436</v>
      </c>
      <c r="D98" s="27">
        <v>35987</v>
      </c>
      <c r="E98" s="25">
        <v>7974465226</v>
      </c>
      <c r="F98" s="27">
        <v>45231</v>
      </c>
      <c r="G98" s="25" t="s">
        <v>1437</v>
      </c>
      <c r="H98" s="25" t="s">
        <v>17</v>
      </c>
      <c r="I98" s="25" t="s">
        <v>14</v>
      </c>
      <c r="J98" s="86" t="s">
        <v>15</v>
      </c>
      <c r="K98" s="86" t="s">
        <v>15</v>
      </c>
      <c r="L98" s="86"/>
      <c r="M98" s="138" t="s">
        <v>15</v>
      </c>
      <c r="N98" s="90"/>
      <c r="O98" s="90"/>
    </row>
    <row r="99" spans="1:15" ht="24.95" customHeight="1">
      <c r="A99" s="25">
        <v>14</v>
      </c>
      <c r="B99" s="26" t="s">
        <v>1332</v>
      </c>
      <c r="C99" s="26" t="s">
        <v>1333</v>
      </c>
      <c r="D99" s="25" t="s">
        <v>1334</v>
      </c>
      <c r="E99" s="25">
        <v>9111787825</v>
      </c>
      <c r="F99" s="25" t="s">
        <v>1433</v>
      </c>
      <c r="G99" s="25" t="s">
        <v>1335</v>
      </c>
      <c r="H99" s="25" t="s">
        <v>22</v>
      </c>
      <c r="I99" s="25" t="s">
        <v>18</v>
      </c>
      <c r="J99" s="86" t="s">
        <v>15</v>
      </c>
      <c r="K99" s="86" t="s">
        <v>15</v>
      </c>
      <c r="L99" s="86"/>
      <c r="M99" s="138" t="s">
        <v>15</v>
      </c>
      <c r="N99" s="90"/>
      <c r="O99" s="90"/>
    </row>
    <row r="100" spans="1:15" ht="24.95" customHeight="1">
      <c r="A100" s="23">
        <v>15</v>
      </c>
      <c r="B100" s="26" t="s">
        <v>1336</v>
      </c>
      <c r="C100" s="26" t="s">
        <v>1337</v>
      </c>
      <c r="D100" s="27">
        <v>35643</v>
      </c>
      <c r="E100" s="25">
        <v>6264271167</v>
      </c>
      <c r="F100" s="27">
        <v>44813</v>
      </c>
      <c r="G100" s="25" t="s">
        <v>1338</v>
      </c>
      <c r="H100" s="25" t="s">
        <v>17</v>
      </c>
      <c r="I100" s="25" t="s">
        <v>14</v>
      </c>
      <c r="J100" s="86" t="s">
        <v>15</v>
      </c>
      <c r="K100" s="86" t="s">
        <v>15</v>
      </c>
      <c r="L100" s="86"/>
      <c r="M100" s="138" t="s">
        <v>15</v>
      </c>
      <c r="N100" s="90"/>
      <c r="O100" s="90"/>
    </row>
    <row r="101" spans="1:15" ht="24.95" customHeight="1">
      <c r="A101" s="25">
        <v>16</v>
      </c>
      <c r="B101" s="26" t="s">
        <v>1339</v>
      </c>
      <c r="C101" s="26" t="s">
        <v>1340</v>
      </c>
      <c r="D101" s="25" t="s">
        <v>1341</v>
      </c>
      <c r="E101" s="25">
        <v>6260230387</v>
      </c>
      <c r="F101" s="27">
        <v>44782</v>
      </c>
      <c r="G101" s="25" t="s">
        <v>1342</v>
      </c>
      <c r="H101" s="25" t="s">
        <v>17</v>
      </c>
      <c r="I101" s="25" t="s">
        <v>14</v>
      </c>
      <c r="J101" s="86" t="s">
        <v>15</v>
      </c>
      <c r="K101" s="86" t="s">
        <v>15</v>
      </c>
      <c r="L101" s="86"/>
      <c r="M101" s="138" t="s">
        <v>15</v>
      </c>
      <c r="N101" s="90"/>
      <c r="O101" s="90"/>
    </row>
    <row r="102" spans="1:15" ht="24.95" customHeight="1">
      <c r="A102" s="23">
        <v>17</v>
      </c>
      <c r="B102" s="26" t="s">
        <v>1343</v>
      </c>
      <c r="C102" s="26" t="s">
        <v>1344</v>
      </c>
      <c r="D102" s="25" t="s">
        <v>1341</v>
      </c>
      <c r="E102" s="25">
        <v>6263619939</v>
      </c>
      <c r="F102" s="25" t="s">
        <v>1438</v>
      </c>
      <c r="G102" s="25" t="s">
        <v>1345</v>
      </c>
      <c r="H102" s="25" t="s">
        <v>22</v>
      </c>
      <c r="I102" s="25" t="s">
        <v>14</v>
      </c>
      <c r="J102" s="86" t="s">
        <v>15</v>
      </c>
      <c r="K102" s="86" t="s">
        <v>15</v>
      </c>
      <c r="L102" s="138" t="s">
        <v>15</v>
      </c>
      <c r="M102" s="86"/>
      <c r="N102" s="90"/>
      <c r="O102" s="90"/>
    </row>
    <row r="103" spans="1:15" ht="24.95" customHeight="1" thickBot="1">
      <c r="A103" s="348" t="s">
        <v>19</v>
      </c>
      <c r="B103" s="349"/>
      <c r="C103" s="349"/>
      <c r="D103" s="350"/>
      <c r="E103" s="349"/>
      <c r="F103" s="349"/>
      <c r="G103" s="349"/>
      <c r="H103" s="349"/>
      <c r="I103" s="351"/>
      <c r="J103" s="87">
        <v>17</v>
      </c>
      <c r="K103" s="87">
        <v>17</v>
      </c>
      <c r="L103" s="87">
        <v>5</v>
      </c>
      <c r="M103" s="87">
        <v>7</v>
      </c>
      <c r="N103" s="87">
        <v>5</v>
      </c>
      <c r="O103" s="87">
        <v>0</v>
      </c>
    </row>
    <row r="104" spans="1:15" ht="24.95" customHeight="1"/>
    <row r="105" spans="1:15" ht="24.95" customHeight="1">
      <c r="A105" s="352" t="s">
        <v>1468</v>
      </c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</row>
    <row r="106" spans="1:15" ht="20.100000000000001" customHeight="1">
      <c r="A106" s="353" t="s">
        <v>1471</v>
      </c>
      <c r="B106" s="353"/>
      <c r="C106" s="353"/>
      <c r="D106" s="352"/>
      <c r="E106" s="353"/>
      <c r="F106" s="353"/>
      <c r="G106" s="353"/>
      <c r="H106" s="353"/>
      <c r="I106" s="352"/>
      <c r="J106" s="353"/>
      <c r="K106" s="353"/>
      <c r="L106" s="353"/>
      <c r="M106" s="353"/>
      <c r="N106" s="353"/>
      <c r="O106" s="353"/>
    </row>
    <row r="107" spans="1:15" ht="20.100000000000001" customHeight="1">
      <c r="A107" s="353" t="s">
        <v>1292</v>
      </c>
      <c r="B107" s="353"/>
      <c r="C107" s="353"/>
      <c r="D107" s="352"/>
      <c r="E107" s="353"/>
      <c r="F107" s="353"/>
      <c r="G107" s="353"/>
      <c r="H107" s="353"/>
      <c r="I107" s="352"/>
      <c r="J107" s="353"/>
      <c r="K107" s="353"/>
      <c r="L107" s="353"/>
      <c r="M107" s="353"/>
      <c r="N107" s="353"/>
      <c r="O107" s="353"/>
    </row>
    <row r="108" spans="1:15" ht="20.100000000000001" customHeight="1">
      <c r="A108" s="353" t="s">
        <v>1</v>
      </c>
      <c r="B108" s="353"/>
      <c r="C108" s="353"/>
      <c r="D108" s="352"/>
      <c r="E108" s="353"/>
      <c r="F108" s="353"/>
      <c r="G108" s="353"/>
      <c r="H108" s="353"/>
      <c r="I108" s="352"/>
      <c r="J108" s="353"/>
      <c r="K108" s="353"/>
      <c r="L108" s="353"/>
      <c r="M108" s="353"/>
      <c r="N108" s="353"/>
      <c r="O108" s="353"/>
    </row>
    <row r="109" spans="1:15" ht="20.100000000000001" customHeight="1">
      <c r="A109" s="343" t="s">
        <v>1291</v>
      </c>
      <c r="B109" s="343"/>
      <c r="C109" s="343"/>
      <c r="D109" s="343"/>
      <c r="E109" s="343"/>
      <c r="F109" s="343"/>
      <c r="G109" s="343"/>
      <c r="H109" s="343"/>
      <c r="I109" s="343"/>
      <c r="J109" s="343"/>
      <c r="K109" s="191"/>
      <c r="L109" s="191"/>
      <c r="M109" s="344" t="s">
        <v>1467</v>
      </c>
      <c r="N109" s="344"/>
      <c r="O109" s="344"/>
    </row>
    <row r="110" spans="1:15" ht="19.5" customHeight="1">
      <c r="A110" s="345" t="s">
        <v>2</v>
      </c>
      <c r="B110" s="346" t="s">
        <v>3</v>
      </c>
      <c r="C110" s="346" t="s">
        <v>4</v>
      </c>
      <c r="D110" s="345" t="s">
        <v>5</v>
      </c>
      <c r="E110" s="345" t="s">
        <v>6</v>
      </c>
      <c r="F110" s="345" t="s">
        <v>7</v>
      </c>
      <c r="G110" s="345" t="s">
        <v>8</v>
      </c>
      <c r="H110" s="347" t="s">
        <v>9</v>
      </c>
      <c r="I110" s="345" t="s">
        <v>10</v>
      </c>
      <c r="J110" s="347" t="s">
        <v>859</v>
      </c>
      <c r="K110" s="347"/>
      <c r="L110" s="347" t="s">
        <v>161</v>
      </c>
      <c r="M110" s="347"/>
      <c r="N110" s="347"/>
      <c r="O110" s="347"/>
    </row>
    <row r="111" spans="1:15" ht="24.95" customHeight="1">
      <c r="A111" s="345"/>
      <c r="B111" s="346"/>
      <c r="C111" s="346"/>
      <c r="D111" s="345"/>
      <c r="E111" s="345"/>
      <c r="F111" s="345"/>
      <c r="G111" s="345"/>
      <c r="H111" s="347"/>
      <c r="I111" s="345"/>
      <c r="J111" s="310" t="s">
        <v>160</v>
      </c>
      <c r="K111" s="310" t="s">
        <v>1290</v>
      </c>
      <c r="L111" s="310" t="s">
        <v>162</v>
      </c>
      <c r="M111" s="310" t="s">
        <v>207</v>
      </c>
      <c r="N111" s="310" t="s">
        <v>12</v>
      </c>
      <c r="O111" s="310" t="s">
        <v>163</v>
      </c>
    </row>
    <row r="112" spans="1:15" ht="17.25" customHeight="1">
      <c r="A112" s="340"/>
      <c r="B112" s="341"/>
      <c r="C112" s="341"/>
      <c r="D112" s="341"/>
      <c r="E112" s="341"/>
      <c r="F112" s="341"/>
      <c r="G112" s="341"/>
      <c r="H112" s="341"/>
      <c r="I112" s="342"/>
      <c r="J112" s="37">
        <v>17</v>
      </c>
      <c r="K112" s="37">
        <v>17</v>
      </c>
      <c r="L112" s="139">
        <v>5</v>
      </c>
      <c r="M112" s="37">
        <v>7</v>
      </c>
      <c r="N112" s="37">
        <v>5</v>
      </c>
      <c r="O112" s="37">
        <v>0</v>
      </c>
    </row>
    <row r="113" spans="1:15" ht="24.95" customHeight="1">
      <c r="A113" s="25">
        <v>18</v>
      </c>
      <c r="B113" s="26" t="s">
        <v>1346</v>
      </c>
      <c r="C113" s="26" t="s">
        <v>1347</v>
      </c>
      <c r="D113" s="27">
        <v>35744</v>
      </c>
      <c r="E113" s="25">
        <v>7354138849</v>
      </c>
      <c r="F113" s="25" t="s">
        <v>1439</v>
      </c>
      <c r="G113" s="25" t="s">
        <v>1348</v>
      </c>
      <c r="H113" s="25" t="s">
        <v>17</v>
      </c>
      <c r="I113" s="25" t="s">
        <v>18</v>
      </c>
      <c r="J113" s="86" t="s">
        <v>15</v>
      </c>
      <c r="K113" s="86" t="s">
        <v>15</v>
      </c>
      <c r="L113" s="138" t="s">
        <v>15</v>
      </c>
      <c r="M113" s="86"/>
      <c r="N113" s="90"/>
      <c r="O113" s="90"/>
    </row>
    <row r="114" spans="1:15" ht="24.95" customHeight="1">
      <c r="A114" s="23">
        <v>19</v>
      </c>
      <c r="B114" s="26" t="s">
        <v>1349</v>
      </c>
      <c r="C114" s="26" t="s">
        <v>1350</v>
      </c>
      <c r="D114" s="27">
        <v>36841</v>
      </c>
      <c r="E114" s="25">
        <v>8959721866</v>
      </c>
      <c r="F114" s="25" t="s">
        <v>1440</v>
      </c>
      <c r="G114" s="25" t="s">
        <v>1351</v>
      </c>
      <c r="H114" s="25" t="s">
        <v>17</v>
      </c>
      <c r="I114" s="25" t="s">
        <v>18</v>
      </c>
      <c r="J114" s="86" t="s">
        <v>15</v>
      </c>
      <c r="K114" s="86" t="s">
        <v>15</v>
      </c>
      <c r="L114" s="86"/>
      <c r="M114" s="86"/>
      <c r="N114" s="138" t="s">
        <v>15</v>
      </c>
      <c r="O114" s="90"/>
    </row>
    <row r="115" spans="1:15" ht="24.95" customHeight="1">
      <c r="A115" s="25">
        <v>20</v>
      </c>
      <c r="B115" s="26" t="s">
        <v>1352</v>
      </c>
      <c r="C115" s="26" t="s">
        <v>1353</v>
      </c>
      <c r="D115" s="25" t="s">
        <v>1354</v>
      </c>
      <c r="E115" s="25">
        <v>9165467142</v>
      </c>
      <c r="F115" s="25" t="s">
        <v>1432</v>
      </c>
      <c r="G115" s="25" t="s">
        <v>1355</v>
      </c>
      <c r="H115" s="25" t="s">
        <v>17</v>
      </c>
      <c r="I115" s="25" t="s">
        <v>14</v>
      </c>
      <c r="J115" s="86" t="s">
        <v>15</v>
      </c>
      <c r="K115" s="86" t="s">
        <v>15</v>
      </c>
      <c r="L115" s="86"/>
      <c r="M115" s="86"/>
      <c r="N115" s="138" t="s">
        <v>15</v>
      </c>
      <c r="O115" s="90"/>
    </row>
    <row r="116" spans="1:15" ht="24.95" customHeight="1">
      <c r="A116" s="23">
        <v>21</v>
      </c>
      <c r="B116" s="26" t="s">
        <v>127</v>
      </c>
      <c r="C116" s="26" t="s">
        <v>242</v>
      </c>
      <c r="D116" s="25" t="s">
        <v>1356</v>
      </c>
      <c r="E116" s="25">
        <v>9575212420</v>
      </c>
      <c r="F116" s="25" t="s">
        <v>1432</v>
      </c>
      <c r="G116" s="312"/>
      <c r="H116" s="25" t="s">
        <v>13</v>
      </c>
      <c r="I116" s="25" t="s">
        <v>14</v>
      </c>
      <c r="J116" s="86" t="s">
        <v>15</v>
      </c>
      <c r="K116" s="86" t="s">
        <v>15</v>
      </c>
      <c r="L116" s="86"/>
      <c r="M116" s="86"/>
      <c r="N116" s="138" t="s">
        <v>15</v>
      </c>
      <c r="O116" s="90"/>
    </row>
    <row r="117" spans="1:15" ht="24.95" customHeight="1">
      <c r="A117" s="25">
        <v>22</v>
      </c>
      <c r="B117" s="26" t="s">
        <v>1357</v>
      </c>
      <c r="C117" s="26" t="s">
        <v>1358</v>
      </c>
      <c r="D117" s="25" t="s">
        <v>1359</v>
      </c>
      <c r="E117" s="25">
        <v>7735937443</v>
      </c>
      <c r="F117" s="27">
        <v>44721</v>
      </c>
      <c r="G117" s="312"/>
      <c r="H117" s="25" t="s">
        <v>16</v>
      </c>
      <c r="I117" s="25" t="s">
        <v>14</v>
      </c>
      <c r="J117" s="86" t="s">
        <v>15</v>
      </c>
      <c r="K117" s="86" t="s">
        <v>15</v>
      </c>
      <c r="L117" s="86"/>
      <c r="M117" s="138"/>
      <c r="N117" s="138" t="s">
        <v>15</v>
      </c>
      <c r="O117" s="90"/>
    </row>
    <row r="118" spans="1:15" ht="24.95" customHeight="1">
      <c r="A118" s="23">
        <v>23</v>
      </c>
      <c r="B118" s="26" t="s">
        <v>1360</v>
      </c>
      <c r="C118" s="26" t="s">
        <v>1361</v>
      </c>
      <c r="D118" s="25" t="s">
        <v>1362</v>
      </c>
      <c r="E118" s="25">
        <v>9826244611</v>
      </c>
      <c r="F118" s="25" t="s">
        <v>1029</v>
      </c>
      <c r="G118" s="25" t="s">
        <v>1363</v>
      </c>
      <c r="H118" s="25" t="s">
        <v>22</v>
      </c>
      <c r="I118" s="25" t="s">
        <v>18</v>
      </c>
      <c r="J118" s="86" t="s">
        <v>15</v>
      </c>
      <c r="K118" s="86" t="s">
        <v>15</v>
      </c>
      <c r="L118" s="138" t="s">
        <v>15</v>
      </c>
      <c r="M118" s="86"/>
      <c r="N118" s="90"/>
      <c r="O118" s="90"/>
    </row>
    <row r="119" spans="1:15" ht="24.95" customHeight="1">
      <c r="A119" s="25">
        <v>24</v>
      </c>
      <c r="B119" s="26" t="s">
        <v>1364</v>
      </c>
      <c r="C119" s="26" t="s">
        <v>1365</v>
      </c>
      <c r="D119" s="27">
        <v>34974</v>
      </c>
      <c r="E119" s="25">
        <v>9893393082</v>
      </c>
      <c r="F119" s="25" t="s">
        <v>1029</v>
      </c>
      <c r="G119" s="312"/>
      <c r="H119" s="25" t="s">
        <v>17</v>
      </c>
      <c r="I119" s="25" t="s">
        <v>14</v>
      </c>
      <c r="J119" s="86" t="s">
        <v>15</v>
      </c>
      <c r="K119" s="86" t="s">
        <v>15</v>
      </c>
      <c r="L119" s="86"/>
      <c r="M119" s="86"/>
      <c r="N119" s="86" t="s">
        <v>15</v>
      </c>
      <c r="O119" s="90"/>
    </row>
    <row r="120" spans="1:15" ht="24.95" customHeight="1">
      <c r="A120" s="23">
        <v>25</v>
      </c>
      <c r="B120" s="26" t="s">
        <v>1366</v>
      </c>
      <c r="C120" s="26" t="s">
        <v>1367</v>
      </c>
      <c r="D120" s="25" t="s">
        <v>1368</v>
      </c>
      <c r="E120" s="25">
        <v>7771990239</v>
      </c>
      <c r="F120" s="25" t="s">
        <v>1440</v>
      </c>
      <c r="G120" s="25" t="s">
        <v>1369</v>
      </c>
      <c r="H120" s="25" t="s">
        <v>17</v>
      </c>
      <c r="I120" s="25" t="s">
        <v>14</v>
      </c>
      <c r="J120" s="86" t="s">
        <v>15</v>
      </c>
      <c r="K120" s="86" t="s">
        <v>15</v>
      </c>
      <c r="L120" s="138" t="s">
        <v>15</v>
      </c>
      <c r="M120" s="86"/>
      <c r="N120" s="90"/>
      <c r="O120" s="90"/>
    </row>
    <row r="121" spans="1:15" ht="24.95" customHeight="1">
      <c r="A121" s="25">
        <v>26</v>
      </c>
      <c r="B121" s="26" t="s">
        <v>1370</v>
      </c>
      <c r="C121" s="26" t="s">
        <v>1371</v>
      </c>
      <c r="D121" s="25" t="s">
        <v>1372</v>
      </c>
      <c r="E121" s="25">
        <v>9131869419</v>
      </c>
      <c r="F121" s="27">
        <v>44782</v>
      </c>
      <c r="G121" s="25" t="s">
        <v>1373</v>
      </c>
      <c r="H121" s="25" t="s">
        <v>22</v>
      </c>
      <c r="I121" s="25" t="s">
        <v>14</v>
      </c>
      <c r="J121" s="86" t="s">
        <v>15</v>
      </c>
      <c r="K121" s="86" t="s">
        <v>15</v>
      </c>
      <c r="L121" s="86"/>
      <c r="M121" s="138" t="s">
        <v>15</v>
      </c>
      <c r="N121" s="90"/>
      <c r="O121" s="90"/>
    </row>
    <row r="122" spans="1:15" ht="24.95" customHeight="1">
      <c r="A122" s="23">
        <v>27</v>
      </c>
      <c r="B122" s="26" t="s">
        <v>1374</v>
      </c>
      <c r="C122" s="26" t="s">
        <v>1375</v>
      </c>
      <c r="D122" s="25" t="s">
        <v>1376</v>
      </c>
      <c r="E122" s="25">
        <v>7489512343</v>
      </c>
      <c r="F122" s="25" t="s">
        <v>1440</v>
      </c>
      <c r="G122" s="25" t="s">
        <v>1377</v>
      </c>
      <c r="H122" s="25" t="s">
        <v>13</v>
      </c>
      <c r="I122" s="25" t="s">
        <v>14</v>
      </c>
      <c r="J122" s="86" t="s">
        <v>15</v>
      </c>
      <c r="K122" s="86" t="s">
        <v>15</v>
      </c>
      <c r="L122" s="86"/>
      <c r="M122" s="138" t="s">
        <v>15</v>
      </c>
      <c r="N122" s="90"/>
      <c r="O122" s="90"/>
    </row>
    <row r="123" spans="1:15" ht="24.95" customHeight="1">
      <c r="A123" s="25">
        <v>28</v>
      </c>
      <c r="B123" s="26" t="s">
        <v>1378</v>
      </c>
      <c r="C123" s="26" t="s">
        <v>1379</v>
      </c>
      <c r="D123" s="27">
        <v>36139</v>
      </c>
      <c r="E123" s="25">
        <v>9399962614</v>
      </c>
      <c r="F123" s="25" t="s">
        <v>1025</v>
      </c>
      <c r="G123" s="25" t="s">
        <v>1380</v>
      </c>
      <c r="H123" s="25" t="s">
        <v>17</v>
      </c>
      <c r="I123" s="25" t="s">
        <v>18</v>
      </c>
      <c r="J123" s="86" t="s">
        <v>15</v>
      </c>
      <c r="K123" s="86" t="s">
        <v>15</v>
      </c>
      <c r="L123" s="86"/>
      <c r="M123" s="138" t="s">
        <v>15</v>
      </c>
      <c r="N123" s="90"/>
      <c r="O123" s="90"/>
    </row>
    <row r="124" spans="1:15" ht="24.95" customHeight="1">
      <c r="A124" s="23">
        <v>29</v>
      </c>
      <c r="B124" s="26" t="s">
        <v>1441</v>
      </c>
      <c r="C124" s="26" t="s">
        <v>1442</v>
      </c>
      <c r="D124" s="27">
        <v>36526</v>
      </c>
      <c r="E124" s="25">
        <v>7974760132</v>
      </c>
      <c r="F124" s="27">
        <v>45231</v>
      </c>
      <c r="G124" s="25" t="s">
        <v>1443</v>
      </c>
      <c r="H124" s="25" t="s">
        <v>16</v>
      </c>
      <c r="I124" s="25" t="s">
        <v>18</v>
      </c>
      <c r="J124" s="86" t="s">
        <v>15</v>
      </c>
      <c r="K124" s="86" t="s">
        <v>15</v>
      </c>
      <c r="L124" s="138" t="s">
        <v>15</v>
      </c>
      <c r="M124" s="86"/>
      <c r="N124" s="90"/>
      <c r="O124" s="90"/>
    </row>
    <row r="125" spans="1:15" ht="24.95" customHeight="1">
      <c r="A125" s="25">
        <v>30</v>
      </c>
      <c r="B125" s="26" t="s">
        <v>1444</v>
      </c>
      <c r="C125" s="26" t="s">
        <v>1445</v>
      </c>
      <c r="D125" s="25" t="s">
        <v>1446</v>
      </c>
      <c r="E125" s="25">
        <v>6260316740</v>
      </c>
      <c r="F125" s="25" t="s">
        <v>1447</v>
      </c>
      <c r="G125" s="25" t="s">
        <v>1448</v>
      </c>
      <c r="H125" s="25" t="s">
        <v>13</v>
      </c>
      <c r="I125" s="25" t="s">
        <v>14</v>
      </c>
      <c r="J125" s="86" t="s">
        <v>15</v>
      </c>
      <c r="K125" s="86" t="s">
        <v>15</v>
      </c>
      <c r="L125" s="86"/>
      <c r="M125" s="138" t="s">
        <v>15</v>
      </c>
      <c r="N125" s="90"/>
      <c r="O125" s="90"/>
    </row>
    <row r="126" spans="1:15" ht="24.95" customHeight="1">
      <c r="A126" s="23">
        <v>31</v>
      </c>
      <c r="B126" s="26" t="s">
        <v>1449</v>
      </c>
      <c r="C126" s="26" t="s">
        <v>1450</v>
      </c>
      <c r="D126" s="27">
        <v>36138</v>
      </c>
      <c r="E126" s="25">
        <v>8249342580</v>
      </c>
      <c r="F126" s="27">
        <v>45231</v>
      </c>
      <c r="G126" s="25" t="s">
        <v>1451</v>
      </c>
      <c r="H126" s="25" t="s">
        <v>17</v>
      </c>
      <c r="I126" s="25" t="s">
        <v>14</v>
      </c>
      <c r="J126" s="86" t="s">
        <v>15</v>
      </c>
      <c r="K126" s="86" t="s">
        <v>15</v>
      </c>
      <c r="L126" s="86"/>
      <c r="M126" s="138" t="s">
        <v>15</v>
      </c>
      <c r="N126" s="90"/>
      <c r="O126" s="90"/>
    </row>
    <row r="127" spans="1:15" ht="24.95" customHeight="1">
      <c r="A127" s="25">
        <v>32</v>
      </c>
      <c r="B127" s="26" t="s">
        <v>1381</v>
      </c>
      <c r="C127" s="26" t="s">
        <v>1382</v>
      </c>
      <c r="D127" s="25" t="s">
        <v>1383</v>
      </c>
      <c r="E127" s="25">
        <v>9174600184</v>
      </c>
      <c r="F127" s="25" t="s">
        <v>1434</v>
      </c>
      <c r="G127" s="25" t="s">
        <v>1384</v>
      </c>
      <c r="H127" s="25" t="s">
        <v>17</v>
      </c>
      <c r="I127" s="25" t="s">
        <v>14</v>
      </c>
      <c r="J127" s="86" t="s">
        <v>15</v>
      </c>
      <c r="K127" s="86" t="s">
        <v>15</v>
      </c>
      <c r="L127" s="86"/>
      <c r="M127" s="86"/>
      <c r="N127" s="138" t="s">
        <v>15</v>
      </c>
      <c r="O127" s="90"/>
    </row>
    <row r="128" spans="1:15" ht="24.95" customHeight="1">
      <c r="A128" s="23">
        <v>33</v>
      </c>
      <c r="B128" s="26" t="s">
        <v>1452</v>
      </c>
      <c r="C128" s="26" t="s">
        <v>1453</v>
      </c>
      <c r="D128" s="25" t="s">
        <v>1454</v>
      </c>
      <c r="E128" s="25">
        <v>8109694696</v>
      </c>
      <c r="F128" s="25" t="s">
        <v>1447</v>
      </c>
      <c r="G128" s="25" t="s">
        <v>1455</v>
      </c>
      <c r="H128" s="25" t="s">
        <v>13</v>
      </c>
      <c r="I128" s="25" t="s">
        <v>14</v>
      </c>
      <c r="J128" s="86" t="s">
        <v>15</v>
      </c>
      <c r="K128" s="86" t="s">
        <v>15</v>
      </c>
      <c r="L128" s="86"/>
      <c r="M128" s="86"/>
      <c r="N128" s="138" t="s">
        <v>15</v>
      </c>
      <c r="O128" s="90"/>
    </row>
    <row r="129" spans="1:15" ht="24.95" customHeight="1">
      <c r="A129" s="25">
        <v>34</v>
      </c>
      <c r="B129" s="26" t="s">
        <v>1385</v>
      </c>
      <c r="C129" s="26" t="s">
        <v>1386</v>
      </c>
      <c r="D129" s="25" t="s">
        <v>1387</v>
      </c>
      <c r="E129" s="25">
        <v>7748942527</v>
      </c>
      <c r="F129" s="25" t="s">
        <v>1432</v>
      </c>
      <c r="G129" s="25" t="s">
        <v>1388</v>
      </c>
      <c r="H129" s="25" t="s">
        <v>17</v>
      </c>
      <c r="I129" s="25" t="s">
        <v>14</v>
      </c>
      <c r="J129" s="86" t="s">
        <v>15</v>
      </c>
      <c r="K129" s="86" t="s">
        <v>15</v>
      </c>
      <c r="L129" s="37"/>
      <c r="M129" s="86"/>
      <c r="N129" s="90"/>
      <c r="O129" s="90"/>
    </row>
    <row r="130" spans="1:15" ht="18" customHeight="1" thickBot="1">
      <c r="A130" s="348" t="s">
        <v>19</v>
      </c>
      <c r="B130" s="349"/>
      <c r="C130" s="349"/>
      <c r="D130" s="350"/>
      <c r="E130" s="349"/>
      <c r="F130" s="349"/>
      <c r="G130" s="349"/>
      <c r="H130" s="349"/>
      <c r="I130" s="351"/>
      <c r="J130" s="87">
        <v>34</v>
      </c>
      <c r="K130" s="87">
        <v>34</v>
      </c>
      <c r="L130" s="87">
        <v>9</v>
      </c>
      <c r="M130" s="87">
        <v>12</v>
      </c>
      <c r="N130" s="87">
        <v>12</v>
      </c>
      <c r="O130" s="87">
        <v>0</v>
      </c>
    </row>
    <row r="131" spans="1:15" ht="20.100000000000001" customHeight="1">
      <c r="A131" s="352" t="s">
        <v>1468</v>
      </c>
      <c r="B131" s="352"/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</row>
    <row r="132" spans="1:15" ht="20.100000000000001" customHeight="1">
      <c r="A132" s="353" t="s">
        <v>1471</v>
      </c>
      <c r="B132" s="353"/>
      <c r="C132" s="353"/>
      <c r="D132" s="352"/>
      <c r="E132" s="353"/>
      <c r="F132" s="353"/>
      <c r="G132" s="353"/>
      <c r="H132" s="353"/>
      <c r="I132" s="352"/>
      <c r="J132" s="353"/>
      <c r="K132" s="353"/>
      <c r="L132" s="353"/>
      <c r="M132" s="353"/>
      <c r="N132" s="353"/>
      <c r="O132" s="353"/>
    </row>
    <row r="133" spans="1:15" ht="20.100000000000001" customHeight="1">
      <c r="A133" s="353" t="s">
        <v>1292</v>
      </c>
      <c r="B133" s="353"/>
      <c r="C133" s="353"/>
      <c r="D133" s="352"/>
      <c r="E133" s="353"/>
      <c r="F133" s="353"/>
      <c r="G133" s="353"/>
      <c r="H133" s="353"/>
      <c r="I133" s="352"/>
      <c r="J133" s="353"/>
      <c r="K133" s="353"/>
      <c r="L133" s="353"/>
      <c r="M133" s="353"/>
      <c r="N133" s="353"/>
      <c r="O133" s="353"/>
    </row>
    <row r="134" spans="1:15" ht="20.100000000000001" customHeight="1">
      <c r="A134" s="353" t="s">
        <v>1</v>
      </c>
      <c r="B134" s="353"/>
      <c r="C134" s="353"/>
      <c r="D134" s="352"/>
      <c r="E134" s="353"/>
      <c r="F134" s="353"/>
      <c r="G134" s="353"/>
      <c r="H134" s="353"/>
      <c r="I134" s="352"/>
      <c r="J134" s="353"/>
      <c r="K134" s="353"/>
      <c r="L134" s="353"/>
      <c r="M134" s="353"/>
      <c r="N134" s="353"/>
      <c r="O134" s="353"/>
    </row>
    <row r="135" spans="1:15" ht="20.100000000000001" customHeight="1">
      <c r="A135" s="343" t="s">
        <v>1291</v>
      </c>
      <c r="B135" s="343"/>
      <c r="C135" s="343"/>
      <c r="D135" s="343"/>
      <c r="E135" s="343"/>
      <c r="F135" s="343"/>
      <c r="G135" s="343"/>
      <c r="H135" s="343"/>
      <c r="I135" s="343"/>
      <c r="J135" s="343"/>
      <c r="K135" s="191"/>
      <c r="L135" s="191"/>
      <c r="M135" s="344" t="s">
        <v>1467</v>
      </c>
      <c r="N135" s="344"/>
      <c r="O135" s="344"/>
    </row>
    <row r="136" spans="1:15" ht="20.25" customHeight="1">
      <c r="A136" s="345" t="s">
        <v>2</v>
      </c>
      <c r="B136" s="346" t="s">
        <v>3</v>
      </c>
      <c r="C136" s="346" t="s">
        <v>4</v>
      </c>
      <c r="D136" s="345" t="s">
        <v>5</v>
      </c>
      <c r="E136" s="345" t="s">
        <v>6</v>
      </c>
      <c r="F136" s="345" t="s">
        <v>7</v>
      </c>
      <c r="G136" s="345" t="s">
        <v>8</v>
      </c>
      <c r="H136" s="347" t="s">
        <v>9</v>
      </c>
      <c r="I136" s="345" t="s">
        <v>10</v>
      </c>
      <c r="J136" s="347" t="s">
        <v>859</v>
      </c>
      <c r="K136" s="347"/>
      <c r="L136" s="347" t="s">
        <v>161</v>
      </c>
      <c r="M136" s="347"/>
      <c r="N136" s="347"/>
      <c r="O136" s="347"/>
    </row>
    <row r="137" spans="1:15" ht="24.95" customHeight="1">
      <c r="A137" s="345"/>
      <c r="B137" s="346"/>
      <c r="C137" s="346"/>
      <c r="D137" s="345"/>
      <c r="E137" s="345"/>
      <c r="F137" s="345"/>
      <c r="G137" s="345"/>
      <c r="H137" s="347"/>
      <c r="I137" s="345"/>
      <c r="J137" s="310" t="s">
        <v>160</v>
      </c>
      <c r="K137" s="310" t="s">
        <v>1290</v>
      </c>
      <c r="L137" s="310" t="s">
        <v>162</v>
      </c>
      <c r="M137" s="310" t="s">
        <v>207</v>
      </c>
      <c r="N137" s="310" t="s">
        <v>12</v>
      </c>
      <c r="O137" s="310" t="s">
        <v>163</v>
      </c>
    </row>
    <row r="138" spans="1:15" ht="21" customHeight="1">
      <c r="A138" s="340"/>
      <c r="B138" s="341"/>
      <c r="C138" s="341"/>
      <c r="D138" s="341"/>
      <c r="E138" s="341"/>
      <c r="F138" s="341"/>
      <c r="G138" s="341"/>
      <c r="H138" s="341"/>
      <c r="I138" s="342"/>
      <c r="J138" s="309">
        <v>34</v>
      </c>
      <c r="K138" s="309">
        <v>34</v>
      </c>
      <c r="L138" s="309">
        <v>9</v>
      </c>
      <c r="M138" s="313">
        <v>12</v>
      </c>
      <c r="N138" s="309">
        <v>12</v>
      </c>
      <c r="O138" s="309">
        <v>0</v>
      </c>
    </row>
    <row r="139" spans="1:15" ht="24.95" customHeight="1">
      <c r="A139" s="23">
        <v>35</v>
      </c>
      <c r="B139" s="26" t="s">
        <v>1389</v>
      </c>
      <c r="C139" s="26" t="s">
        <v>1390</v>
      </c>
      <c r="D139" s="25" t="s">
        <v>1391</v>
      </c>
      <c r="E139" s="25">
        <v>7898717102</v>
      </c>
      <c r="F139" s="25" t="s">
        <v>1440</v>
      </c>
      <c r="G139" s="25" t="s">
        <v>1392</v>
      </c>
      <c r="H139" s="25" t="s">
        <v>16</v>
      </c>
      <c r="I139" s="25" t="s">
        <v>14</v>
      </c>
      <c r="J139" s="86" t="s">
        <v>15</v>
      </c>
      <c r="K139" s="86" t="s">
        <v>15</v>
      </c>
      <c r="L139" s="86"/>
      <c r="M139" s="138" t="s">
        <v>15</v>
      </c>
      <c r="N139" s="90"/>
      <c r="O139" s="90"/>
    </row>
    <row r="140" spans="1:15" ht="24.95" customHeight="1">
      <c r="A140" s="25">
        <v>36</v>
      </c>
      <c r="B140" s="26" t="s">
        <v>1393</v>
      </c>
      <c r="C140" s="26" t="s">
        <v>1394</v>
      </c>
      <c r="D140" s="25" t="s">
        <v>1395</v>
      </c>
      <c r="E140" s="25">
        <v>8319977730</v>
      </c>
      <c r="F140" s="27">
        <v>44782</v>
      </c>
      <c r="G140" s="25" t="s">
        <v>1396</v>
      </c>
      <c r="H140" s="25" t="s">
        <v>17</v>
      </c>
      <c r="I140" s="25" t="s">
        <v>14</v>
      </c>
      <c r="J140" s="86" t="s">
        <v>15</v>
      </c>
      <c r="K140" s="86" t="s">
        <v>15</v>
      </c>
      <c r="L140" s="86"/>
      <c r="M140" s="138" t="s">
        <v>15</v>
      </c>
      <c r="N140" s="90"/>
      <c r="O140" s="90"/>
    </row>
    <row r="141" spans="1:15" ht="24.95" customHeight="1">
      <c r="A141" s="23">
        <v>37</v>
      </c>
      <c r="B141" s="26" t="s">
        <v>1397</v>
      </c>
      <c r="C141" s="26" t="s">
        <v>1398</v>
      </c>
      <c r="D141" s="25" t="s">
        <v>1399</v>
      </c>
      <c r="E141" s="25">
        <v>9589361000</v>
      </c>
      <c r="F141" s="25" t="s">
        <v>1439</v>
      </c>
      <c r="G141" s="25" t="s">
        <v>1400</v>
      </c>
      <c r="H141" s="25" t="s">
        <v>17</v>
      </c>
      <c r="I141" s="25" t="s">
        <v>14</v>
      </c>
      <c r="J141" s="86" t="s">
        <v>15</v>
      </c>
      <c r="K141" s="86" t="s">
        <v>15</v>
      </c>
      <c r="L141" s="138" t="s">
        <v>15</v>
      </c>
      <c r="M141" s="86"/>
      <c r="N141" s="90"/>
      <c r="O141" s="90"/>
    </row>
    <row r="142" spans="1:15" ht="24.95" customHeight="1">
      <c r="A142" s="25">
        <v>38</v>
      </c>
      <c r="B142" s="26" t="s">
        <v>551</v>
      </c>
      <c r="C142" s="26" t="s">
        <v>1000</v>
      </c>
      <c r="D142" s="25" t="s">
        <v>1387</v>
      </c>
      <c r="E142" s="25">
        <v>9399567559</v>
      </c>
      <c r="F142" s="25" t="s">
        <v>1432</v>
      </c>
      <c r="G142" s="25" t="s">
        <v>1401</v>
      </c>
      <c r="H142" s="25" t="s">
        <v>22</v>
      </c>
      <c r="I142" s="25" t="s">
        <v>14</v>
      </c>
      <c r="J142" s="86" t="s">
        <v>15</v>
      </c>
      <c r="K142" s="86" t="s">
        <v>15</v>
      </c>
      <c r="L142" s="86"/>
      <c r="M142" s="138" t="s">
        <v>15</v>
      </c>
      <c r="N142" s="90"/>
      <c r="O142" s="90"/>
    </row>
    <row r="143" spans="1:15" ht="24.95" customHeight="1">
      <c r="A143" s="23">
        <v>39</v>
      </c>
      <c r="B143" s="26" t="s">
        <v>1402</v>
      </c>
      <c r="C143" s="26" t="s">
        <v>1142</v>
      </c>
      <c r="D143" s="25" t="s">
        <v>1403</v>
      </c>
      <c r="E143" s="25">
        <v>7974239413</v>
      </c>
      <c r="F143" s="25" t="s">
        <v>1029</v>
      </c>
      <c r="G143" s="25" t="s">
        <v>1404</v>
      </c>
      <c r="H143" s="25" t="s">
        <v>13</v>
      </c>
      <c r="I143" s="25" t="s">
        <v>18</v>
      </c>
      <c r="J143" s="86" t="s">
        <v>15</v>
      </c>
      <c r="K143" s="86" t="s">
        <v>15</v>
      </c>
      <c r="L143" s="134"/>
      <c r="M143" s="138" t="s">
        <v>15</v>
      </c>
      <c r="N143" s="19"/>
      <c r="O143" s="19"/>
    </row>
    <row r="144" spans="1:15" ht="24.95" customHeight="1">
      <c r="A144" s="25">
        <v>40</v>
      </c>
      <c r="B144" s="26" t="s">
        <v>1456</v>
      </c>
      <c r="C144" s="26" t="s">
        <v>1457</v>
      </c>
      <c r="D144" s="25" t="s">
        <v>1458</v>
      </c>
      <c r="E144" s="25">
        <v>9981583270</v>
      </c>
      <c r="F144" s="27">
        <v>44958</v>
      </c>
      <c r="G144" s="25" t="s">
        <v>1459</v>
      </c>
      <c r="H144" s="25" t="s">
        <v>17</v>
      </c>
      <c r="I144" s="25" t="s">
        <v>14</v>
      </c>
      <c r="J144" s="86" t="s">
        <v>15</v>
      </c>
      <c r="K144" s="86" t="s">
        <v>15</v>
      </c>
      <c r="L144" s="37"/>
      <c r="M144" s="138" t="s">
        <v>15</v>
      </c>
      <c r="N144" s="86"/>
      <c r="O144" s="90"/>
    </row>
    <row r="145" spans="1:15" ht="24.95" customHeight="1">
      <c r="A145" s="23">
        <v>41</v>
      </c>
      <c r="B145" s="26" t="s">
        <v>1405</v>
      </c>
      <c r="C145" s="26" t="s">
        <v>1406</v>
      </c>
      <c r="D145" s="25" t="s">
        <v>1407</v>
      </c>
      <c r="E145" s="25">
        <v>9827722290</v>
      </c>
      <c r="F145" s="25" t="s">
        <v>1434</v>
      </c>
      <c r="G145" s="25" t="s">
        <v>1408</v>
      </c>
      <c r="H145" s="25" t="s">
        <v>17</v>
      </c>
      <c r="I145" s="25" t="s">
        <v>18</v>
      </c>
      <c r="J145" s="86" t="s">
        <v>15</v>
      </c>
      <c r="K145" s="86" t="s">
        <v>15</v>
      </c>
      <c r="L145" s="37"/>
      <c r="M145" s="86"/>
      <c r="N145" s="90"/>
      <c r="O145" s="90"/>
    </row>
    <row r="146" spans="1:15" ht="24.95" customHeight="1">
      <c r="A146" s="25">
        <v>42</v>
      </c>
      <c r="B146" s="26" t="s">
        <v>1409</v>
      </c>
      <c r="C146" s="26" t="s">
        <v>1410</v>
      </c>
      <c r="D146" s="25" t="s">
        <v>1411</v>
      </c>
      <c r="E146" s="25">
        <v>9399402218</v>
      </c>
      <c r="F146" s="25" t="s">
        <v>1438</v>
      </c>
      <c r="G146" s="25" t="s">
        <v>1412</v>
      </c>
      <c r="H146" s="25" t="s">
        <v>17</v>
      </c>
      <c r="I146" s="25" t="s">
        <v>18</v>
      </c>
      <c r="J146" s="86" t="s">
        <v>15</v>
      </c>
      <c r="K146" s="86" t="s">
        <v>15</v>
      </c>
      <c r="L146" s="37"/>
      <c r="M146" s="138" t="s">
        <v>15</v>
      </c>
      <c r="N146" s="86"/>
      <c r="O146" s="90"/>
    </row>
    <row r="147" spans="1:15" ht="24.95" customHeight="1">
      <c r="A147" s="23">
        <v>43</v>
      </c>
      <c r="B147" s="26" t="s">
        <v>1460</v>
      </c>
      <c r="C147" s="26" t="s">
        <v>1461</v>
      </c>
      <c r="D147" s="27">
        <v>34701</v>
      </c>
      <c r="E147" s="25">
        <v>7974089369</v>
      </c>
      <c r="F147" s="25" t="s">
        <v>1462</v>
      </c>
      <c r="G147" s="25" t="s">
        <v>1463</v>
      </c>
      <c r="H147" s="25" t="s">
        <v>17</v>
      </c>
      <c r="I147" s="25" t="s">
        <v>18</v>
      </c>
      <c r="J147" s="86" t="s">
        <v>15</v>
      </c>
      <c r="K147" s="86" t="s">
        <v>15</v>
      </c>
      <c r="L147" s="37"/>
      <c r="M147" s="86"/>
      <c r="N147" s="138" t="s">
        <v>15</v>
      </c>
      <c r="O147" s="90"/>
    </row>
    <row r="148" spans="1:15" ht="24.95" customHeight="1">
      <c r="A148" s="25">
        <v>44</v>
      </c>
      <c r="B148" s="26" t="s">
        <v>1413</v>
      </c>
      <c r="C148" s="26" t="s">
        <v>1414</v>
      </c>
      <c r="D148" s="25" t="s">
        <v>1415</v>
      </c>
      <c r="E148" s="25">
        <v>7974394461</v>
      </c>
      <c r="F148" s="25" t="s">
        <v>1432</v>
      </c>
      <c r="G148" s="25" t="s">
        <v>1416</v>
      </c>
      <c r="H148" s="25" t="s">
        <v>16</v>
      </c>
      <c r="I148" s="25" t="s">
        <v>18</v>
      </c>
      <c r="J148" s="86" t="s">
        <v>15</v>
      </c>
      <c r="K148" s="86" t="s">
        <v>15</v>
      </c>
      <c r="L148" s="37"/>
      <c r="M148" s="86"/>
      <c r="N148" s="138" t="s">
        <v>15</v>
      </c>
      <c r="O148" s="90"/>
    </row>
    <row r="149" spans="1:15" ht="24.95" customHeight="1">
      <c r="A149" s="23">
        <v>45</v>
      </c>
      <c r="B149" s="26" t="s">
        <v>1417</v>
      </c>
      <c r="C149" s="26" t="s">
        <v>116</v>
      </c>
      <c r="D149" s="27">
        <v>36680</v>
      </c>
      <c r="E149" s="25">
        <v>6268107296</v>
      </c>
      <c r="F149" s="25" t="s">
        <v>1025</v>
      </c>
      <c r="G149" s="25" t="s">
        <v>1418</v>
      </c>
      <c r="H149" s="25" t="s">
        <v>17</v>
      </c>
      <c r="I149" s="25" t="s">
        <v>18</v>
      </c>
      <c r="J149" s="86" t="s">
        <v>15</v>
      </c>
      <c r="K149" s="86" t="s">
        <v>15</v>
      </c>
      <c r="L149" s="37"/>
      <c r="M149" s="138" t="s">
        <v>15</v>
      </c>
      <c r="N149" s="86"/>
      <c r="O149" s="90"/>
    </row>
    <row r="150" spans="1:15" ht="24.95" customHeight="1">
      <c r="A150" s="25">
        <v>46</v>
      </c>
      <c r="B150" s="26" t="s">
        <v>1419</v>
      </c>
      <c r="C150" s="26" t="s">
        <v>1420</v>
      </c>
      <c r="D150" s="25" t="s">
        <v>1421</v>
      </c>
      <c r="E150" s="25">
        <v>7987980827</v>
      </c>
      <c r="F150" s="25" t="s">
        <v>1439</v>
      </c>
      <c r="G150" s="312"/>
      <c r="H150" s="25" t="s">
        <v>13</v>
      </c>
      <c r="I150" s="25" t="s">
        <v>18</v>
      </c>
      <c r="J150" s="86" t="s">
        <v>15</v>
      </c>
      <c r="K150" s="86" t="s">
        <v>15</v>
      </c>
      <c r="L150" s="37"/>
      <c r="M150" s="86"/>
      <c r="N150" s="86" t="s">
        <v>15</v>
      </c>
      <c r="O150" s="90"/>
    </row>
    <row r="151" spans="1:15" ht="24.95" customHeight="1">
      <c r="A151" s="23">
        <v>47</v>
      </c>
      <c r="B151" s="26" t="s">
        <v>1422</v>
      </c>
      <c r="C151" s="26" t="s">
        <v>1423</v>
      </c>
      <c r="D151" s="25" t="s">
        <v>1424</v>
      </c>
      <c r="E151" s="25">
        <v>9294647055</v>
      </c>
      <c r="F151" s="25" t="s">
        <v>1440</v>
      </c>
      <c r="G151" s="25" t="s">
        <v>1425</v>
      </c>
      <c r="H151" s="25" t="s">
        <v>17</v>
      </c>
      <c r="I151" s="25" t="s">
        <v>14</v>
      </c>
      <c r="J151" s="86" t="s">
        <v>15</v>
      </c>
      <c r="K151" s="86" t="s">
        <v>15</v>
      </c>
      <c r="L151" s="86"/>
      <c r="M151" s="138" t="s">
        <v>15</v>
      </c>
      <c r="N151" s="86"/>
      <c r="O151" s="90"/>
    </row>
    <row r="152" spans="1:15" ht="24.95" customHeight="1">
      <c r="A152" s="25">
        <v>48</v>
      </c>
      <c r="B152" s="26" t="s">
        <v>1464</v>
      </c>
      <c r="C152" s="26" t="s">
        <v>1465</v>
      </c>
      <c r="D152" s="27">
        <v>37380</v>
      </c>
      <c r="E152" s="25">
        <v>9907152006</v>
      </c>
      <c r="F152" s="27">
        <v>45231</v>
      </c>
      <c r="G152" s="25" t="s">
        <v>1466</v>
      </c>
      <c r="H152" s="25" t="s">
        <v>16</v>
      </c>
      <c r="I152" s="25" t="s">
        <v>14</v>
      </c>
      <c r="J152" s="86" t="s">
        <v>15</v>
      </c>
      <c r="K152" s="86" t="s">
        <v>15</v>
      </c>
      <c r="L152" s="138" t="s">
        <v>15</v>
      </c>
      <c r="M152" s="86"/>
      <c r="N152" s="86"/>
      <c r="O152" s="90"/>
    </row>
    <row r="153" spans="1:15" ht="24.95" customHeight="1">
      <c r="A153" s="23">
        <v>49</v>
      </c>
      <c r="B153" s="26" t="s">
        <v>1426</v>
      </c>
      <c r="C153" s="26" t="s">
        <v>927</v>
      </c>
      <c r="D153" s="25" t="s">
        <v>1427</v>
      </c>
      <c r="E153" s="25">
        <v>7354084002</v>
      </c>
      <c r="F153" s="25" t="s">
        <v>1025</v>
      </c>
      <c r="G153" s="25" t="s">
        <v>1428</v>
      </c>
      <c r="H153" s="25" t="s">
        <v>17</v>
      </c>
      <c r="I153" s="25" t="s">
        <v>14</v>
      </c>
      <c r="J153" s="86" t="s">
        <v>15</v>
      </c>
      <c r="K153" s="86" t="s">
        <v>15</v>
      </c>
      <c r="L153" s="37"/>
      <c r="M153" s="86"/>
      <c r="N153" s="138" t="s">
        <v>15</v>
      </c>
      <c r="O153" s="90"/>
    </row>
    <row r="154" spans="1:15" ht="24.95" customHeight="1">
      <c r="A154" s="25">
        <v>50</v>
      </c>
      <c r="B154" s="26" t="s">
        <v>1429</v>
      </c>
      <c r="C154" s="26" t="s">
        <v>1430</v>
      </c>
      <c r="D154" s="27">
        <v>36899</v>
      </c>
      <c r="E154" s="25">
        <v>8305606095</v>
      </c>
      <c r="F154" s="25" t="s">
        <v>1434</v>
      </c>
      <c r="G154" s="25" t="s">
        <v>1431</v>
      </c>
      <c r="H154" s="25" t="s">
        <v>22</v>
      </c>
      <c r="I154" s="25" t="s">
        <v>14</v>
      </c>
      <c r="J154" s="86" t="s">
        <v>15</v>
      </c>
      <c r="K154" s="86" t="s">
        <v>15</v>
      </c>
      <c r="L154" s="37"/>
      <c r="M154" s="138" t="s">
        <v>15</v>
      </c>
      <c r="N154" s="86"/>
      <c r="O154" s="90"/>
    </row>
    <row r="155" spans="1:15" ht="24.95" customHeight="1" thickBot="1">
      <c r="A155" s="348" t="s">
        <v>19</v>
      </c>
      <c r="B155" s="349"/>
      <c r="C155" s="349"/>
      <c r="D155" s="350"/>
      <c r="E155" s="349"/>
      <c r="F155" s="349"/>
      <c r="G155" s="349"/>
      <c r="H155" s="349"/>
      <c r="I155" s="351"/>
      <c r="J155" s="87">
        <v>50</v>
      </c>
      <c r="K155" s="87">
        <v>50</v>
      </c>
      <c r="L155" s="87">
        <v>11</v>
      </c>
      <c r="M155" s="87">
        <v>21</v>
      </c>
      <c r="N155" s="87">
        <v>18</v>
      </c>
      <c r="O155" s="87"/>
    </row>
  </sheetData>
  <sortState ref="A88:O131">
    <sortCondition ref="B88:B131"/>
  </sortState>
  <mergeCells count="112">
    <mergeCell ref="A79:O79"/>
    <mergeCell ref="A80:O80"/>
    <mergeCell ref="A81:O81"/>
    <mergeCell ref="A82:O82"/>
    <mergeCell ref="A83:J83"/>
    <mergeCell ref="M83:O83"/>
    <mergeCell ref="L84:O84"/>
    <mergeCell ref="A155:I155"/>
    <mergeCell ref="F84:F85"/>
    <mergeCell ref="G84:G85"/>
    <mergeCell ref="H84:H85"/>
    <mergeCell ref="I84:I85"/>
    <mergeCell ref="J84:K84"/>
    <mergeCell ref="A84:A85"/>
    <mergeCell ref="B84:B85"/>
    <mergeCell ref="C84:C85"/>
    <mergeCell ref="D84:D85"/>
    <mergeCell ref="E84:E85"/>
    <mergeCell ref="A103:I103"/>
    <mergeCell ref="A105:O105"/>
    <mergeCell ref="A106:O106"/>
    <mergeCell ref="A107:O107"/>
    <mergeCell ref="A108:O108"/>
    <mergeCell ref="A109:J109"/>
    <mergeCell ref="A77:I77"/>
    <mergeCell ref="F6:F7"/>
    <mergeCell ref="G6:G7"/>
    <mergeCell ref="H6:H7"/>
    <mergeCell ref="I6:I7"/>
    <mergeCell ref="A6:A7"/>
    <mergeCell ref="B6:B7"/>
    <mergeCell ref="C6:C7"/>
    <mergeCell ref="D6:D7"/>
    <mergeCell ref="E6:E7"/>
    <mergeCell ref="A25:I25"/>
    <mergeCell ref="A27:O27"/>
    <mergeCell ref="A28:O28"/>
    <mergeCell ref="A29:O29"/>
    <mergeCell ref="A30:O30"/>
    <mergeCell ref="A32:A33"/>
    <mergeCell ref="A52:I52"/>
    <mergeCell ref="C32:C33"/>
    <mergeCell ref="D32:D33"/>
    <mergeCell ref="E32:E33"/>
    <mergeCell ref="F32:F33"/>
    <mergeCell ref="A34:I34"/>
    <mergeCell ref="J58:K58"/>
    <mergeCell ref="A53:O53"/>
    <mergeCell ref="A54:O54"/>
    <mergeCell ref="A55:O55"/>
    <mergeCell ref="A56:O56"/>
    <mergeCell ref="L58:O58"/>
    <mergeCell ref="A57:J57"/>
    <mergeCell ref="M57:O57"/>
    <mergeCell ref="A1:O1"/>
    <mergeCell ref="A2:O2"/>
    <mergeCell ref="A3:O3"/>
    <mergeCell ref="A4:O4"/>
    <mergeCell ref="J32:K32"/>
    <mergeCell ref="G32:G33"/>
    <mergeCell ref="H32:H33"/>
    <mergeCell ref="I32:I33"/>
    <mergeCell ref="L32:O32"/>
    <mergeCell ref="A5:J5"/>
    <mergeCell ref="M5:O5"/>
    <mergeCell ref="A31:J31"/>
    <mergeCell ref="M31:O31"/>
    <mergeCell ref="L6:O6"/>
    <mergeCell ref="J6:K6"/>
    <mergeCell ref="B32:B33"/>
    <mergeCell ref="A60:I60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M109:O109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K110"/>
    <mergeCell ref="L110:O110"/>
    <mergeCell ref="A138:I138"/>
    <mergeCell ref="A112:I112"/>
    <mergeCell ref="A135:J135"/>
    <mergeCell ref="M135:O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K136"/>
    <mergeCell ref="L136:O136"/>
    <mergeCell ref="A130:I130"/>
    <mergeCell ref="A131:O131"/>
    <mergeCell ref="A132:O132"/>
    <mergeCell ref="A133:O133"/>
    <mergeCell ref="A134:O134"/>
  </mergeCells>
  <pageMargins left="0.5" right="0.5" top="0.31" bottom="0.33" header="0.31" footer="0.3"/>
  <pageSetup paperSize="5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XDX414"/>
  <sheetViews>
    <sheetView topLeftCell="A16" zoomScale="115" zoomScaleNormal="115" workbookViewId="0">
      <selection activeCell="C146" sqref="C146"/>
    </sheetView>
  </sheetViews>
  <sheetFormatPr defaultColWidth="9" defaultRowHeight="15"/>
  <cols>
    <col min="1" max="1" width="4" style="16" customWidth="1"/>
    <col min="2" max="2" width="23.5703125" style="30" customWidth="1"/>
    <col min="3" max="3" width="24.7109375" style="30" customWidth="1"/>
    <col min="4" max="4" width="10.140625" style="16" customWidth="1"/>
    <col min="5" max="5" width="12" style="16" customWidth="1"/>
    <col min="6" max="6" width="10.5703125" style="16" customWidth="1"/>
    <col min="7" max="7" width="9.7109375" style="16" customWidth="1"/>
    <col min="8" max="8" width="7.5703125" style="16" customWidth="1"/>
    <col min="9" max="9" width="5.140625" style="16" customWidth="1"/>
    <col min="10" max="10" width="8.140625" style="29" customWidth="1"/>
    <col min="11" max="11" width="7.5703125" style="16" customWidth="1"/>
    <col min="12" max="12" width="5.140625" style="16" customWidth="1"/>
    <col min="13" max="13" width="7.85546875" style="16" customWidth="1"/>
    <col min="14" max="14" width="7.7109375" style="16" customWidth="1"/>
    <col min="15" max="15" width="5.42578125" style="16" customWidth="1"/>
    <col min="16" max="16" width="5" style="16" customWidth="1"/>
    <col min="17" max="18" width="6" style="16" customWidth="1"/>
    <col min="19" max="16352" width="9.140625" style="29"/>
  </cols>
  <sheetData>
    <row r="1" spans="1:18" ht="23.1" customHeight="1">
      <c r="A1" s="369" t="s">
        <v>1282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</row>
    <row r="2" spans="1:18" ht="23.1" customHeight="1">
      <c r="A2" s="353" t="s">
        <v>1283</v>
      </c>
      <c r="B2" s="353"/>
      <c r="C2" s="353"/>
      <c r="D2" s="352"/>
      <c r="E2" s="352"/>
      <c r="F2" s="353"/>
      <c r="G2" s="352"/>
      <c r="H2" s="353"/>
      <c r="I2" s="353"/>
      <c r="J2" s="353"/>
      <c r="K2" s="353"/>
      <c r="L2" s="353"/>
      <c r="M2" s="353"/>
      <c r="N2" s="353"/>
      <c r="O2" s="353"/>
      <c r="P2" s="353"/>
      <c r="Q2" s="353"/>
    </row>
    <row r="3" spans="1:18" ht="23.1" customHeight="1">
      <c r="A3" s="353" t="s">
        <v>982</v>
      </c>
      <c r="B3" s="353"/>
      <c r="C3" s="353"/>
      <c r="D3" s="352"/>
      <c r="E3" s="352"/>
      <c r="F3" s="353"/>
      <c r="G3" s="352"/>
      <c r="H3" s="353"/>
      <c r="I3" s="353"/>
      <c r="J3" s="353"/>
      <c r="K3" s="353"/>
      <c r="L3" s="353"/>
      <c r="M3" s="353"/>
      <c r="N3" s="353"/>
      <c r="O3" s="353"/>
      <c r="P3" s="353"/>
      <c r="Q3" s="353"/>
    </row>
    <row r="4" spans="1:18" ht="23.1" customHeight="1">
      <c r="A4" s="353" t="s">
        <v>1284</v>
      </c>
      <c r="B4" s="353"/>
      <c r="C4" s="353"/>
      <c r="D4" s="352"/>
      <c r="E4" s="352"/>
      <c r="F4" s="353"/>
      <c r="G4" s="352"/>
      <c r="H4" s="353"/>
      <c r="I4" s="353"/>
      <c r="J4" s="353"/>
      <c r="K4" s="353"/>
      <c r="L4" s="353"/>
      <c r="M4" s="353"/>
      <c r="N4" s="353"/>
      <c r="O4" s="353"/>
      <c r="P4" s="353"/>
      <c r="Q4" s="353"/>
    </row>
    <row r="5" spans="1:18" ht="23.1" customHeight="1" thickBot="1">
      <c r="A5" s="353" t="s">
        <v>1285</v>
      </c>
      <c r="B5" s="353"/>
      <c r="C5" s="353"/>
      <c r="D5" s="352"/>
      <c r="E5" s="352"/>
      <c r="F5" s="353"/>
      <c r="G5" s="352"/>
      <c r="H5" s="353"/>
      <c r="I5" s="353"/>
      <c r="J5" s="353"/>
      <c r="K5" s="353"/>
      <c r="L5" s="353"/>
      <c r="M5" s="353"/>
      <c r="N5" s="353"/>
      <c r="O5" s="353"/>
      <c r="P5" s="353"/>
      <c r="Q5" s="353"/>
    </row>
    <row r="6" spans="1:18" ht="23.1" customHeight="1">
      <c r="A6" s="359" t="s">
        <v>2</v>
      </c>
      <c r="B6" s="361" t="s">
        <v>3</v>
      </c>
      <c r="C6" s="361" t="s">
        <v>4</v>
      </c>
      <c r="D6" s="363" t="s">
        <v>5</v>
      </c>
      <c r="E6" s="363" t="s">
        <v>24</v>
      </c>
      <c r="F6" s="363" t="s">
        <v>25</v>
      </c>
      <c r="G6" s="363" t="s">
        <v>8</v>
      </c>
      <c r="H6" s="365" t="s">
        <v>102</v>
      </c>
      <c r="I6" s="363" t="s">
        <v>10</v>
      </c>
      <c r="J6" s="367" t="s">
        <v>11</v>
      </c>
      <c r="K6" s="367"/>
      <c r="L6" s="367"/>
      <c r="M6" s="367"/>
      <c r="N6" s="367"/>
      <c r="O6" s="367"/>
      <c r="P6" s="367"/>
      <c r="Q6" s="367"/>
      <c r="R6" s="368"/>
    </row>
    <row r="7" spans="1:18" ht="23.1" customHeight="1" thickBot="1">
      <c r="A7" s="360"/>
      <c r="B7" s="362"/>
      <c r="C7" s="362"/>
      <c r="D7" s="364"/>
      <c r="E7" s="364"/>
      <c r="F7" s="364"/>
      <c r="G7" s="364"/>
      <c r="H7" s="366"/>
      <c r="I7" s="364"/>
      <c r="J7" s="43" t="s">
        <v>26</v>
      </c>
      <c r="K7" s="43" t="s">
        <v>27</v>
      </c>
      <c r="L7" s="43" t="s">
        <v>28</v>
      </c>
      <c r="M7" s="43" t="s">
        <v>29</v>
      </c>
      <c r="N7" s="43" t="s">
        <v>30</v>
      </c>
      <c r="O7" s="43" t="s">
        <v>31</v>
      </c>
      <c r="P7" s="43" t="s">
        <v>233</v>
      </c>
      <c r="Q7" s="43" t="s">
        <v>32</v>
      </c>
      <c r="R7" s="62" t="s">
        <v>34</v>
      </c>
    </row>
    <row r="8" spans="1:18" ht="23.1" customHeight="1">
      <c r="A8" s="25">
        <v>1</v>
      </c>
      <c r="B8" s="69" t="s">
        <v>863</v>
      </c>
      <c r="C8" s="26" t="s">
        <v>864</v>
      </c>
      <c r="D8" s="25" t="s">
        <v>865</v>
      </c>
      <c r="E8" s="25">
        <v>9303492556</v>
      </c>
      <c r="F8" s="27" t="s">
        <v>1023</v>
      </c>
      <c r="G8" s="25"/>
      <c r="H8" s="25" t="s">
        <v>13</v>
      </c>
      <c r="I8" s="25" t="s">
        <v>18</v>
      </c>
      <c r="J8" s="224" t="s">
        <v>179</v>
      </c>
      <c r="K8" s="225" t="s">
        <v>180</v>
      </c>
      <c r="L8" s="225"/>
      <c r="M8" s="225" t="s">
        <v>237</v>
      </c>
      <c r="N8" s="225"/>
      <c r="O8" s="225" t="s">
        <v>866</v>
      </c>
      <c r="P8" s="224"/>
      <c r="Q8" s="225" t="s">
        <v>867</v>
      </c>
      <c r="R8" s="99" t="s">
        <v>34</v>
      </c>
    </row>
    <row r="9" spans="1:18" ht="23.1" customHeight="1">
      <c r="A9" s="25">
        <v>2</v>
      </c>
      <c r="B9" s="69" t="s">
        <v>868</v>
      </c>
      <c r="C9" s="26" t="s">
        <v>869</v>
      </c>
      <c r="D9" s="25" t="s">
        <v>747</v>
      </c>
      <c r="E9" s="25">
        <v>8770346805</v>
      </c>
      <c r="F9" s="25" t="s">
        <v>1024</v>
      </c>
      <c r="G9" s="25"/>
      <c r="H9" s="25" t="s">
        <v>17</v>
      </c>
      <c r="I9" s="25" t="s">
        <v>18</v>
      </c>
      <c r="J9" s="224" t="s">
        <v>179</v>
      </c>
      <c r="K9" s="225" t="s">
        <v>180</v>
      </c>
      <c r="L9" s="225" t="s">
        <v>28</v>
      </c>
      <c r="M9" s="225" t="s">
        <v>237</v>
      </c>
      <c r="N9" s="225" t="s">
        <v>870</v>
      </c>
      <c r="O9" s="225"/>
      <c r="P9" s="225"/>
      <c r="Q9" s="225"/>
      <c r="R9" s="100" t="s">
        <v>34</v>
      </c>
    </row>
    <row r="10" spans="1:18" ht="23.1" customHeight="1">
      <c r="A10" s="25">
        <v>3</v>
      </c>
      <c r="B10" s="69" t="s">
        <v>871</v>
      </c>
      <c r="C10" s="26" t="s">
        <v>226</v>
      </c>
      <c r="D10" s="25" t="s">
        <v>872</v>
      </c>
      <c r="E10" s="25">
        <v>7974313150</v>
      </c>
      <c r="F10" s="27">
        <v>44903</v>
      </c>
      <c r="G10" s="25"/>
      <c r="H10" s="25" t="s">
        <v>17</v>
      </c>
      <c r="I10" s="25" t="s">
        <v>14</v>
      </c>
      <c r="J10" s="224" t="s">
        <v>179</v>
      </c>
      <c r="K10" s="225" t="s">
        <v>180</v>
      </c>
      <c r="L10" s="225"/>
      <c r="M10" s="225"/>
      <c r="N10" s="225" t="s">
        <v>870</v>
      </c>
      <c r="O10" s="225"/>
      <c r="P10" s="225" t="s">
        <v>873</v>
      </c>
      <c r="Q10" s="225" t="s">
        <v>867</v>
      </c>
      <c r="R10" s="100" t="s">
        <v>34</v>
      </c>
    </row>
    <row r="11" spans="1:18" ht="23.1" customHeight="1">
      <c r="A11" s="25">
        <v>4</v>
      </c>
      <c r="B11" s="69" t="s">
        <v>874</v>
      </c>
      <c r="C11" s="26" t="s">
        <v>875</v>
      </c>
      <c r="D11" s="27">
        <v>36931</v>
      </c>
      <c r="E11" s="25">
        <v>8770764662</v>
      </c>
      <c r="F11" s="25" t="s">
        <v>844</v>
      </c>
      <c r="G11" s="25"/>
      <c r="H11" s="25" t="s">
        <v>22</v>
      </c>
      <c r="I11" s="25" t="s">
        <v>18</v>
      </c>
      <c r="J11" s="224" t="s">
        <v>179</v>
      </c>
      <c r="K11" s="225" t="s">
        <v>180</v>
      </c>
      <c r="L11" s="225" t="s">
        <v>28</v>
      </c>
      <c r="M11" s="225" t="s">
        <v>237</v>
      </c>
      <c r="N11" s="225" t="s">
        <v>870</v>
      </c>
      <c r="O11" s="225"/>
      <c r="P11" s="224"/>
      <c r="Q11" s="225"/>
      <c r="R11" s="100" t="s">
        <v>34</v>
      </c>
    </row>
    <row r="12" spans="1:18" ht="23.1" customHeight="1">
      <c r="A12" s="25">
        <v>5</v>
      </c>
      <c r="B12" s="69" t="s">
        <v>876</v>
      </c>
      <c r="C12" s="26" t="s">
        <v>877</v>
      </c>
      <c r="D12" s="25" t="s">
        <v>878</v>
      </c>
      <c r="E12" s="25">
        <v>9343597051</v>
      </c>
      <c r="F12" s="27">
        <v>44843</v>
      </c>
      <c r="G12" s="25"/>
      <c r="H12" s="25" t="s">
        <v>22</v>
      </c>
      <c r="I12" s="25" t="s">
        <v>14</v>
      </c>
      <c r="J12" s="224" t="s">
        <v>179</v>
      </c>
      <c r="K12" s="225" t="s">
        <v>180</v>
      </c>
      <c r="L12" s="225"/>
      <c r="M12" s="225" t="s">
        <v>237</v>
      </c>
      <c r="N12" s="225"/>
      <c r="O12" s="225"/>
      <c r="P12" s="225" t="s">
        <v>873</v>
      </c>
      <c r="Q12" s="225" t="s">
        <v>867</v>
      </c>
      <c r="R12" s="100" t="s">
        <v>34</v>
      </c>
    </row>
    <row r="13" spans="1:18" ht="23.1" customHeight="1">
      <c r="A13" s="25">
        <v>6</v>
      </c>
      <c r="B13" s="69" t="s">
        <v>879</v>
      </c>
      <c r="C13" s="26" t="s">
        <v>880</v>
      </c>
      <c r="D13" s="25" t="s">
        <v>881</v>
      </c>
      <c r="E13" s="25">
        <v>9301635616</v>
      </c>
      <c r="F13" s="25" t="s">
        <v>1024</v>
      </c>
      <c r="G13" s="25"/>
      <c r="H13" s="25" t="s">
        <v>17</v>
      </c>
      <c r="I13" s="25" t="s">
        <v>18</v>
      </c>
      <c r="J13" s="224" t="s">
        <v>179</v>
      </c>
      <c r="K13" s="225" t="s">
        <v>180</v>
      </c>
      <c r="L13" s="225" t="s">
        <v>28</v>
      </c>
      <c r="M13" s="225"/>
      <c r="N13" s="225" t="s">
        <v>870</v>
      </c>
      <c r="O13" s="225"/>
      <c r="P13" s="225" t="s">
        <v>873</v>
      </c>
      <c r="Q13" s="224"/>
      <c r="R13" s="100" t="s">
        <v>34</v>
      </c>
    </row>
    <row r="14" spans="1:18" ht="23.1" customHeight="1">
      <c r="A14" s="25">
        <v>7</v>
      </c>
      <c r="B14" s="69" t="s">
        <v>882</v>
      </c>
      <c r="C14" s="26" t="s">
        <v>883</v>
      </c>
      <c r="D14" s="25" t="s">
        <v>884</v>
      </c>
      <c r="E14" s="25">
        <v>8770904287</v>
      </c>
      <c r="F14" s="27">
        <v>44628</v>
      </c>
      <c r="G14" s="25"/>
      <c r="H14" s="25" t="s">
        <v>17</v>
      </c>
      <c r="I14" s="25" t="s">
        <v>14</v>
      </c>
      <c r="J14" s="224" t="s">
        <v>179</v>
      </c>
      <c r="K14" s="225" t="s">
        <v>180</v>
      </c>
      <c r="L14" s="225" t="s">
        <v>28</v>
      </c>
      <c r="M14" s="225" t="s">
        <v>237</v>
      </c>
      <c r="N14" s="225" t="s">
        <v>870</v>
      </c>
      <c r="O14" s="225"/>
      <c r="P14" s="224"/>
      <c r="Q14" s="225"/>
      <c r="R14" s="100" t="s">
        <v>34</v>
      </c>
    </row>
    <row r="15" spans="1:18" ht="23.1" customHeight="1">
      <c r="A15" s="25">
        <v>8</v>
      </c>
      <c r="B15" s="69" t="s">
        <v>885</v>
      </c>
      <c r="C15" s="26" t="s">
        <v>886</v>
      </c>
      <c r="D15" s="25" t="s">
        <v>887</v>
      </c>
      <c r="E15" s="25">
        <v>6260067870</v>
      </c>
      <c r="F15" s="27">
        <v>44600</v>
      </c>
      <c r="G15" s="25"/>
      <c r="H15" s="25" t="s">
        <v>17</v>
      </c>
      <c r="I15" s="25" t="s">
        <v>18</v>
      </c>
      <c r="J15" s="224" t="s">
        <v>179</v>
      </c>
      <c r="K15" s="225" t="s">
        <v>180</v>
      </c>
      <c r="L15" s="225" t="s">
        <v>28</v>
      </c>
      <c r="M15" s="225" t="s">
        <v>237</v>
      </c>
      <c r="N15" s="225" t="s">
        <v>870</v>
      </c>
      <c r="O15" s="225"/>
      <c r="P15" s="224"/>
      <c r="Q15" s="225"/>
      <c r="R15" s="100" t="s">
        <v>34</v>
      </c>
    </row>
    <row r="16" spans="1:18" ht="23.1" customHeight="1">
      <c r="A16" s="25">
        <v>9</v>
      </c>
      <c r="B16" s="69" t="s">
        <v>888</v>
      </c>
      <c r="C16" s="26" t="s">
        <v>889</v>
      </c>
      <c r="D16" s="25" t="s">
        <v>890</v>
      </c>
      <c r="E16" s="25">
        <v>7828332561</v>
      </c>
      <c r="F16" s="27">
        <v>44903</v>
      </c>
      <c r="G16" s="25"/>
      <c r="H16" s="25" t="s">
        <v>17</v>
      </c>
      <c r="I16" s="25" t="s">
        <v>18</v>
      </c>
      <c r="J16" s="224" t="s">
        <v>179</v>
      </c>
      <c r="K16" s="225" t="s">
        <v>180</v>
      </c>
      <c r="L16" s="225" t="s">
        <v>28</v>
      </c>
      <c r="M16" s="225"/>
      <c r="N16" s="225" t="s">
        <v>870</v>
      </c>
      <c r="O16" s="225"/>
      <c r="P16" s="224"/>
      <c r="Q16" s="225" t="s">
        <v>867</v>
      </c>
      <c r="R16" s="100" t="s">
        <v>34</v>
      </c>
    </row>
    <row r="17" spans="1:18" ht="23.1" customHeight="1">
      <c r="A17" s="25">
        <v>10</v>
      </c>
      <c r="B17" s="69" t="s">
        <v>891</v>
      </c>
      <c r="C17" s="26" t="s">
        <v>892</v>
      </c>
      <c r="D17" s="27">
        <v>38597</v>
      </c>
      <c r="E17" s="25">
        <v>6264243515</v>
      </c>
      <c r="F17" s="25" t="s">
        <v>1025</v>
      </c>
      <c r="G17" s="25"/>
      <c r="H17" s="25" t="s">
        <v>17</v>
      </c>
      <c r="I17" s="25" t="s">
        <v>14</v>
      </c>
      <c r="J17" s="224" t="s">
        <v>179</v>
      </c>
      <c r="K17" s="225" t="s">
        <v>180</v>
      </c>
      <c r="L17" s="225"/>
      <c r="M17" s="225" t="s">
        <v>237</v>
      </c>
      <c r="N17" s="225" t="s">
        <v>870</v>
      </c>
      <c r="O17" s="225"/>
      <c r="P17" s="224" t="s">
        <v>873</v>
      </c>
      <c r="Q17" s="225"/>
      <c r="R17" s="100" t="s">
        <v>34</v>
      </c>
    </row>
    <row r="18" spans="1:18" ht="23.1" customHeight="1">
      <c r="A18" s="25">
        <v>11</v>
      </c>
      <c r="B18" s="69" t="s">
        <v>893</v>
      </c>
      <c r="C18" s="26" t="s">
        <v>894</v>
      </c>
      <c r="D18" s="25" t="s">
        <v>865</v>
      </c>
      <c r="E18" s="25">
        <v>7225931206</v>
      </c>
      <c r="F18" s="25" t="s">
        <v>1026</v>
      </c>
      <c r="G18" s="25"/>
      <c r="H18" s="25" t="s">
        <v>17</v>
      </c>
      <c r="I18" s="25" t="s">
        <v>18</v>
      </c>
      <c r="J18" s="224" t="s">
        <v>179</v>
      </c>
      <c r="K18" s="225" t="s">
        <v>180</v>
      </c>
      <c r="L18" s="225" t="s">
        <v>28</v>
      </c>
      <c r="M18" s="225"/>
      <c r="N18" s="225"/>
      <c r="O18" s="225"/>
      <c r="P18" s="225" t="s">
        <v>873</v>
      </c>
      <c r="Q18" s="225" t="s">
        <v>867</v>
      </c>
      <c r="R18" s="100" t="s">
        <v>34</v>
      </c>
    </row>
    <row r="19" spans="1:18" ht="23.1" customHeight="1">
      <c r="A19" s="25">
        <v>12</v>
      </c>
      <c r="B19" s="69" t="s">
        <v>895</v>
      </c>
      <c r="C19" s="26" t="s">
        <v>896</v>
      </c>
      <c r="D19" s="25" t="s">
        <v>897</v>
      </c>
      <c r="E19" s="25">
        <v>7898731495</v>
      </c>
      <c r="F19" s="27">
        <v>44659</v>
      </c>
      <c r="G19" s="25"/>
      <c r="H19" s="25" t="s">
        <v>22</v>
      </c>
      <c r="I19" s="25" t="s">
        <v>14</v>
      </c>
      <c r="J19" s="224" t="s">
        <v>179</v>
      </c>
      <c r="K19" s="225" t="s">
        <v>180</v>
      </c>
      <c r="L19" s="225"/>
      <c r="M19" s="225" t="s">
        <v>237</v>
      </c>
      <c r="N19" s="225"/>
      <c r="O19" s="225" t="s">
        <v>866</v>
      </c>
      <c r="P19" s="225" t="s">
        <v>873</v>
      </c>
      <c r="Q19" s="225"/>
      <c r="R19" s="100" t="s">
        <v>34</v>
      </c>
    </row>
    <row r="20" spans="1:18" ht="23.1" customHeight="1">
      <c r="A20" s="25">
        <v>13</v>
      </c>
      <c r="B20" s="69" t="s">
        <v>898</v>
      </c>
      <c r="C20" s="26" t="s">
        <v>899</v>
      </c>
      <c r="D20" s="27">
        <v>38690</v>
      </c>
      <c r="E20" s="25">
        <v>7879382039</v>
      </c>
      <c r="F20" s="25" t="s">
        <v>851</v>
      </c>
      <c r="G20" s="25"/>
      <c r="H20" s="25" t="s">
        <v>16</v>
      </c>
      <c r="I20" s="25" t="s">
        <v>18</v>
      </c>
      <c r="J20" s="224" t="s">
        <v>179</v>
      </c>
      <c r="K20" s="225" t="s">
        <v>180</v>
      </c>
      <c r="L20" s="225" t="s">
        <v>28</v>
      </c>
      <c r="M20" s="225"/>
      <c r="N20" s="225" t="s">
        <v>870</v>
      </c>
      <c r="O20" s="225"/>
      <c r="P20" s="225"/>
      <c r="Q20" s="225" t="s">
        <v>867</v>
      </c>
      <c r="R20" s="100" t="s">
        <v>34</v>
      </c>
    </row>
    <row r="21" spans="1:18" ht="23.1" customHeight="1">
      <c r="A21" s="25">
        <v>14</v>
      </c>
      <c r="B21" s="69" t="s">
        <v>59</v>
      </c>
      <c r="C21" s="26" t="s">
        <v>900</v>
      </c>
      <c r="D21" s="27">
        <v>37685</v>
      </c>
      <c r="E21" s="25">
        <v>8815645464</v>
      </c>
      <c r="F21" s="25" t="s">
        <v>1024</v>
      </c>
      <c r="G21" s="25"/>
      <c r="H21" s="25" t="s">
        <v>17</v>
      </c>
      <c r="I21" s="25" t="s">
        <v>18</v>
      </c>
      <c r="J21" s="224" t="s">
        <v>179</v>
      </c>
      <c r="K21" s="225" t="s">
        <v>180</v>
      </c>
      <c r="L21" s="225"/>
      <c r="M21" s="225" t="s">
        <v>237</v>
      </c>
      <c r="N21" s="225" t="s">
        <v>870</v>
      </c>
      <c r="O21" s="225" t="s">
        <v>866</v>
      </c>
      <c r="P21" s="224"/>
      <c r="Q21" s="225"/>
      <c r="R21" s="100" t="s">
        <v>34</v>
      </c>
    </row>
    <row r="22" spans="1:18" ht="23.1" customHeight="1">
      <c r="A22" s="25">
        <v>15</v>
      </c>
      <c r="B22" s="69" t="s">
        <v>901</v>
      </c>
      <c r="C22" s="26" t="s">
        <v>883</v>
      </c>
      <c r="D22" s="25" t="s">
        <v>902</v>
      </c>
      <c r="E22" s="25">
        <v>8770904287</v>
      </c>
      <c r="F22" s="27">
        <v>44628</v>
      </c>
      <c r="G22" s="25"/>
      <c r="H22" s="25" t="s">
        <v>17</v>
      </c>
      <c r="I22" s="25" t="s">
        <v>14</v>
      </c>
      <c r="J22" s="224" t="s">
        <v>179</v>
      </c>
      <c r="K22" s="225" t="s">
        <v>180</v>
      </c>
      <c r="L22" s="225" t="s">
        <v>28</v>
      </c>
      <c r="M22" s="225" t="s">
        <v>237</v>
      </c>
      <c r="N22" s="225" t="s">
        <v>870</v>
      </c>
      <c r="O22" s="225"/>
      <c r="P22" s="224"/>
      <c r="Q22" s="225"/>
      <c r="R22" s="100" t="s">
        <v>34</v>
      </c>
    </row>
    <row r="23" spans="1:18" ht="23.1" customHeight="1">
      <c r="A23" s="25">
        <v>16</v>
      </c>
      <c r="B23" s="69" t="s">
        <v>903</v>
      </c>
      <c r="C23" s="26" t="s">
        <v>904</v>
      </c>
      <c r="D23" s="25" t="s">
        <v>905</v>
      </c>
      <c r="E23" s="25">
        <v>8319437045</v>
      </c>
      <c r="F23" s="25" t="s">
        <v>1027</v>
      </c>
      <c r="G23" s="25"/>
      <c r="H23" s="25" t="s">
        <v>17</v>
      </c>
      <c r="I23" s="25" t="s">
        <v>18</v>
      </c>
      <c r="J23" s="224" t="s">
        <v>179</v>
      </c>
      <c r="K23" s="225" t="s">
        <v>180</v>
      </c>
      <c r="L23" s="225"/>
      <c r="M23" s="225" t="s">
        <v>237</v>
      </c>
      <c r="N23" s="225" t="s">
        <v>870</v>
      </c>
      <c r="O23" s="225"/>
      <c r="P23" s="224"/>
      <c r="Q23" s="225" t="s">
        <v>867</v>
      </c>
      <c r="R23" s="100" t="s">
        <v>34</v>
      </c>
    </row>
    <row r="24" spans="1:18" ht="23.1" customHeight="1" thickBot="1">
      <c r="A24" s="121">
        <v>17</v>
      </c>
      <c r="B24" s="227" t="s">
        <v>906</v>
      </c>
      <c r="C24" s="221" t="s">
        <v>907</v>
      </c>
      <c r="D24" s="121" t="s">
        <v>908</v>
      </c>
      <c r="E24" s="121">
        <v>9754963609</v>
      </c>
      <c r="F24" s="120">
        <v>44628</v>
      </c>
      <c r="G24" s="121"/>
      <c r="H24" s="121" t="s">
        <v>17</v>
      </c>
      <c r="I24" s="121" t="s">
        <v>14</v>
      </c>
      <c r="J24" s="228" t="s">
        <v>179</v>
      </c>
      <c r="K24" s="226" t="s">
        <v>180</v>
      </c>
      <c r="L24" s="226"/>
      <c r="M24" s="226" t="s">
        <v>237</v>
      </c>
      <c r="N24" s="226" t="s">
        <v>870</v>
      </c>
      <c r="O24" s="226"/>
      <c r="P24" s="226" t="s">
        <v>873</v>
      </c>
      <c r="Q24" s="226"/>
      <c r="R24" s="222" t="s">
        <v>34</v>
      </c>
    </row>
    <row r="25" spans="1:18" ht="23.1" customHeight="1" thickBot="1">
      <c r="A25" s="356" t="s">
        <v>19</v>
      </c>
      <c r="B25" s="357"/>
      <c r="C25" s="357"/>
      <c r="D25" s="357"/>
      <c r="E25" s="357"/>
      <c r="F25" s="357"/>
      <c r="G25" s="357"/>
      <c r="H25" s="357"/>
      <c r="I25" s="358"/>
      <c r="J25" s="229">
        <v>17</v>
      </c>
      <c r="K25" s="230">
        <v>17</v>
      </c>
      <c r="L25" s="230">
        <v>9</v>
      </c>
      <c r="M25" s="230">
        <v>12</v>
      </c>
      <c r="N25" s="230">
        <v>13</v>
      </c>
      <c r="O25" s="230">
        <v>3</v>
      </c>
      <c r="P25" s="230">
        <v>7</v>
      </c>
      <c r="Q25" s="230">
        <v>7</v>
      </c>
      <c r="R25" s="231">
        <v>17</v>
      </c>
    </row>
    <row r="26" spans="1:18" ht="22.5" customHeight="1">
      <c r="A26" s="369" t="s">
        <v>1282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</row>
    <row r="27" spans="1:18" ht="22.5" customHeight="1">
      <c r="A27" s="353" t="s">
        <v>1283</v>
      </c>
      <c r="B27" s="353"/>
      <c r="C27" s="353"/>
      <c r="D27" s="352"/>
      <c r="E27" s="352"/>
      <c r="F27" s="353"/>
      <c r="G27" s="352"/>
      <c r="H27" s="353"/>
      <c r="I27" s="353"/>
      <c r="J27" s="353"/>
      <c r="K27" s="353"/>
      <c r="L27" s="353"/>
      <c r="M27" s="353"/>
      <c r="N27" s="353"/>
      <c r="O27" s="353"/>
      <c r="P27" s="353"/>
      <c r="Q27" s="353"/>
    </row>
    <row r="28" spans="1:18" ht="22.5" customHeight="1">
      <c r="A28" s="353" t="s">
        <v>982</v>
      </c>
      <c r="B28" s="353"/>
      <c r="C28" s="353"/>
      <c r="D28" s="352"/>
      <c r="E28" s="352"/>
      <c r="F28" s="353"/>
      <c r="G28" s="352"/>
      <c r="H28" s="353"/>
      <c r="I28" s="353"/>
      <c r="J28" s="353"/>
      <c r="K28" s="353"/>
      <c r="L28" s="353"/>
      <c r="M28" s="353"/>
      <c r="N28" s="353"/>
      <c r="O28" s="353"/>
      <c r="P28" s="353"/>
      <c r="Q28" s="353"/>
    </row>
    <row r="29" spans="1:18" ht="22.5" customHeight="1">
      <c r="A29" s="353" t="s">
        <v>1284</v>
      </c>
      <c r="B29" s="353"/>
      <c r="C29" s="353"/>
      <c r="D29" s="352"/>
      <c r="E29" s="352"/>
      <c r="F29" s="353"/>
      <c r="G29" s="352"/>
      <c r="H29" s="353"/>
      <c r="I29" s="353"/>
      <c r="J29" s="353"/>
      <c r="K29" s="353"/>
      <c r="L29" s="353"/>
      <c r="M29" s="353"/>
      <c r="N29" s="353"/>
      <c r="O29" s="353"/>
      <c r="P29" s="353"/>
      <c r="Q29" s="353"/>
    </row>
    <row r="30" spans="1:18" ht="22.5" customHeight="1" thickBot="1">
      <c r="A30" s="353" t="s">
        <v>1285</v>
      </c>
      <c r="B30" s="353"/>
      <c r="C30" s="353"/>
      <c r="D30" s="352"/>
      <c r="E30" s="352"/>
      <c r="F30" s="353"/>
      <c r="G30" s="352"/>
      <c r="H30" s="353"/>
      <c r="I30" s="353"/>
      <c r="J30" s="353"/>
      <c r="K30" s="353"/>
      <c r="L30" s="353"/>
      <c r="M30" s="353"/>
      <c r="N30" s="353"/>
      <c r="O30" s="353"/>
      <c r="P30" s="353"/>
      <c r="Q30" s="353"/>
    </row>
    <row r="31" spans="1:18" ht="22.5" customHeight="1">
      <c r="A31" s="359" t="s">
        <v>2</v>
      </c>
      <c r="B31" s="361" t="s">
        <v>3</v>
      </c>
      <c r="C31" s="361" t="s">
        <v>4</v>
      </c>
      <c r="D31" s="363" t="s">
        <v>5</v>
      </c>
      <c r="E31" s="363" t="s">
        <v>24</v>
      </c>
      <c r="F31" s="363" t="s">
        <v>25</v>
      </c>
      <c r="G31" s="363" t="s">
        <v>8</v>
      </c>
      <c r="H31" s="365" t="s">
        <v>102</v>
      </c>
      <c r="I31" s="363" t="s">
        <v>10</v>
      </c>
      <c r="J31" s="367" t="s">
        <v>11</v>
      </c>
      <c r="K31" s="367"/>
      <c r="L31" s="367"/>
      <c r="M31" s="367"/>
      <c r="N31" s="367"/>
      <c r="O31" s="367"/>
      <c r="P31" s="367"/>
      <c r="Q31" s="367"/>
      <c r="R31" s="368"/>
    </row>
    <row r="32" spans="1:18" ht="22.5" customHeight="1" thickBot="1">
      <c r="A32" s="360"/>
      <c r="B32" s="362"/>
      <c r="C32" s="362"/>
      <c r="D32" s="364"/>
      <c r="E32" s="364"/>
      <c r="F32" s="364"/>
      <c r="G32" s="364"/>
      <c r="H32" s="366"/>
      <c r="I32" s="364"/>
      <c r="J32" s="43" t="s">
        <v>26</v>
      </c>
      <c r="K32" s="43" t="s">
        <v>27</v>
      </c>
      <c r="L32" s="43" t="s">
        <v>28</v>
      </c>
      <c r="M32" s="43" t="s">
        <v>29</v>
      </c>
      <c r="N32" s="43" t="s">
        <v>30</v>
      </c>
      <c r="O32" s="43" t="s">
        <v>31</v>
      </c>
      <c r="P32" s="43" t="s">
        <v>233</v>
      </c>
      <c r="Q32" s="43" t="s">
        <v>32</v>
      </c>
      <c r="R32" s="62" t="s">
        <v>34</v>
      </c>
    </row>
    <row r="33" spans="1:18" ht="22.5" customHeight="1" thickBot="1">
      <c r="A33" s="356"/>
      <c r="B33" s="357"/>
      <c r="C33" s="357"/>
      <c r="D33" s="357"/>
      <c r="E33" s="357"/>
      <c r="F33" s="357"/>
      <c r="G33" s="357"/>
      <c r="H33" s="357"/>
      <c r="I33" s="358"/>
      <c r="J33" s="229">
        <v>17</v>
      </c>
      <c r="K33" s="230">
        <v>17</v>
      </c>
      <c r="L33" s="230">
        <v>9</v>
      </c>
      <c r="M33" s="230">
        <v>12</v>
      </c>
      <c r="N33" s="230">
        <v>13</v>
      </c>
      <c r="O33" s="230">
        <v>3</v>
      </c>
      <c r="P33" s="230">
        <v>7</v>
      </c>
      <c r="Q33" s="230">
        <v>7</v>
      </c>
      <c r="R33" s="231">
        <v>17</v>
      </c>
    </row>
    <row r="34" spans="1:18" ht="22.5" customHeight="1">
      <c r="A34" s="25">
        <v>18</v>
      </c>
      <c r="B34" s="69" t="s">
        <v>909</v>
      </c>
      <c r="C34" s="26" t="s">
        <v>910</v>
      </c>
      <c r="D34" s="25" t="s">
        <v>911</v>
      </c>
      <c r="E34" s="25">
        <v>6263575444</v>
      </c>
      <c r="F34" s="27">
        <v>44569</v>
      </c>
      <c r="G34" s="25"/>
      <c r="H34" s="25" t="s">
        <v>17</v>
      </c>
      <c r="I34" s="25" t="s">
        <v>14</v>
      </c>
      <c r="J34" s="224" t="s">
        <v>179</v>
      </c>
      <c r="K34" s="225" t="s">
        <v>180</v>
      </c>
      <c r="L34" s="225"/>
      <c r="M34" s="225" t="s">
        <v>237</v>
      </c>
      <c r="N34" s="225" t="s">
        <v>870</v>
      </c>
      <c r="O34" s="225"/>
      <c r="P34" s="224" t="s">
        <v>873</v>
      </c>
      <c r="Q34" s="225"/>
      <c r="R34" s="100" t="s">
        <v>34</v>
      </c>
    </row>
    <row r="35" spans="1:18" ht="22.5" customHeight="1">
      <c r="A35" s="25">
        <v>19</v>
      </c>
      <c r="B35" s="69" t="s">
        <v>912</v>
      </c>
      <c r="C35" s="26" t="s">
        <v>913</v>
      </c>
      <c r="D35" s="25" t="s">
        <v>914</v>
      </c>
      <c r="E35" s="25">
        <v>7987048211</v>
      </c>
      <c r="F35" s="27">
        <v>44843</v>
      </c>
      <c r="G35" s="25"/>
      <c r="H35" s="25" t="s">
        <v>17</v>
      </c>
      <c r="I35" s="25" t="s">
        <v>14</v>
      </c>
      <c r="J35" s="224" t="s">
        <v>179</v>
      </c>
      <c r="K35" s="225" t="s">
        <v>180</v>
      </c>
      <c r="L35" s="225" t="s">
        <v>28</v>
      </c>
      <c r="M35" s="225" t="s">
        <v>237</v>
      </c>
      <c r="N35" s="225"/>
      <c r="O35" s="225"/>
      <c r="P35" s="225" t="s">
        <v>873</v>
      </c>
      <c r="Q35" s="225"/>
      <c r="R35" s="100" t="s">
        <v>34</v>
      </c>
    </row>
    <row r="36" spans="1:18" ht="22.5" customHeight="1">
      <c r="A36" s="25">
        <v>20</v>
      </c>
      <c r="B36" s="69" t="s">
        <v>915</v>
      </c>
      <c r="C36" s="26" t="s">
        <v>265</v>
      </c>
      <c r="D36" s="25" t="s">
        <v>865</v>
      </c>
      <c r="E36" s="25">
        <v>9098270965</v>
      </c>
      <c r="F36" s="27">
        <v>44628</v>
      </c>
      <c r="G36" s="25"/>
      <c r="H36" s="25" t="s">
        <v>17</v>
      </c>
      <c r="I36" s="25" t="s">
        <v>14</v>
      </c>
      <c r="J36" s="224" t="s">
        <v>179</v>
      </c>
      <c r="K36" s="225" t="s">
        <v>180</v>
      </c>
      <c r="L36" s="225" t="s">
        <v>28</v>
      </c>
      <c r="M36" s="225"/>
      <c r="N36" s="225" t="s">
        <v>870</v>
      </c>
      <c r="O36" s="225"/>
      <c r="P36" s="224"/>
      <c r="Q36" s="225" t="s">
        <v>867</v>
      </c>
      <c r="R36" s="100" t="s">
        <v>34</v>
      </c>
    </row>
    <row r="37" spans="1:18" ht="22.5" customHeight="1">
      <c r="A37" s="25">
        <v>21</v>
      </c>
      <c r="B37" s="69" t="s">
        <v>399</v>
      </c>
      <c r="C37" s="26" t="s">
        <v>916</v>
      </c>
      <c r="D37" s="25" t="s">
        <v>917</v>
      </c>
      <c r="E37" s="25">
        <v>8493929076</v>
      </c>
      <c r="F37" s="25" t="s">
        <v>1024</v>
      </c>
      <c r="G37" s="25"/>
      <c r="H37" s="25" t="s">
        <v>17</v>
      </c>
      <c r="I37" s="25" t="s">
        <v>14</v>
      </c>
      <c r="J37" s="224" t="s">
        <v>179</v>
      </c>
      <c r="K37" s="225" t="s">
        <v>180</v>
      </c>
      <c r="L37" s="225" t="s">
        <v>28</v>
      </c>
      <c r="M37" s="225"/>
      <c r="N37" s="225" t="s">
        <v>870</v>
      </c>
      <c r="O37" s="225"/>
      <c r="P37" s="225" t="s">
        <v>873</v>
      </c>
      <c r="Q37" s="225"/>
      <c r="R37" s="100" t="s">
        <v>34</v>
      </c>
    </row>
    <row r="38" spans="1:18" ht="22.5" customHeight="1">
      <c r="A38" s="25">
        <v>22</v>
      </c>
      <c r="B38" s="69" t="s">
        <v>918</v>
      </c>
      <c r="C38" s="26" t="s">
        <v>919</v>
      </c>
      <c r="D38" s="27">
        <v>38270</v>
      </c>
      <c r="E38" s="25">
        <v>7987104572</v>
      </c>
      <c r="F38" s="25" t="s">
        <v>1027</v>
      </c>
      <c r="G38" s="25"/>
      <c r="H38" s="25" t="s">
        <v>22</v>
      </c>
      <c r="I38" s="25" t="s">
        <v>14</v>
      </c>
      <c r="J38" s="224" t="s">
        <v>179</v>
      </c>
      <c r="K38" s="225" t="s">
        <v>180</v>
      </c>
      <c r="L38" s="225"/>
      <c r="M38" s="225" t="s">
        <v>237</v>
      </c>
      <c r="N38" s="225"/>
      <c r="O38" s="225" t="s">
        <v>866</v>
      </c>
      <c r="P38" s="225"/>
      <c r="Q38" s="225" t="s">
        <v>867</v>
      </c>
      <c r="R38" s="100" t="s">
        <v>34</v>
      </c>
    </row>
    <row r="39" spans="1:18" ht="22.5" customHeight="1">
      <c r="A39" s="25">
        <v>23</v>
      </c>
      <c r="B39" s="69" t="s">
        <v>920</v>
      </c>
      <c r="C39" s="26" t="s">
        <v>503</v>
      </c>
      <c r="D39" s="27">
        <v>38476</v>
      </c>
      <c r="E39" s="25">
        <v>6266595096</v>
      </c>
      <c r="F39" s="25" t="s">
        <v>1024</v>
      </c>
      <c r="G39" s="25"/>
      <c r="H39" s="25" t="s">
        <v>16</v>
      </c>
      <c r="I39" s="25" t="s">
        <v>14</v>
      </c>
      <c r="J39" s="224" t="s">
        <v>179</v>
      </c>
      <c r="K39" s="225" t="s">
        <v>180</v>
      </c>
      <c r="L39" s="225"/>
      <c r="M39" s="225" t="s">
        <v>237</v>
      </c>
      <c r="N39" s="225"/>
      <c r="O39" s="225" t="s">
        <v>866</v>
      </c>
      <c r="P39" s="224"/>
      <c r="Q39" s="225" t="s">
        <v>867</v>
      </c>
      <c r="R39" s="100" t="s">
        <v>34</v>
      </c>
    </row>
    <row r="40" spans="1:18" ht="22.5" customHeight="1">
      <c r="A40" s="25">
        <v>24</v>
      </c>
      <c r="B40" s="69" t="s">
        <v>921</v>
      </c>
      <c r="C40" s="26" t="s">
        <v>922</v>
      </c>
      <c r="D40" s="25" t="s">
        <v>923</v>
      </c>
      <c r="E40" s="25">
        <v>7879247999</v>
      </c>
      <c r="F40" s="27">
        <v>44601</v>
      </c>
      <c r="G40" s="25"/>
      <c r="H40" s="25" t="s">
        <v>17</v>
      </c>
      <c r="I40" s="25" t="s">
        <v>14</v>
      </c>
      <c r="J40" s="224" t="s">
        <v>179</v>
      </c>
      <c r="K40" s="225" t="s">
        <v>180</v>
      </c>
      <c r="L40" s="225" t="s">
        <v>28</v>
      </c>
      <c r="M40" s="225" t="s">
        <v>237</v>
      </c>
      <c r="N40" s="225" t="s">
        <v>870</v>
      </c>
      <c r="O40" s="225"/>
      <c r="P40" s="225"/>
      <c r="Q40" s="225"/>
      <c r="R40" s="100" t="s">
        <v>34</v>
      </c>
    </row>
    <row r="41" spans="1:18" ht="22.5" customHeight="1">
      <c r="A41" s="25">
        <v>25</v>
      </c>
      <c r="B41" s="69" t="s">
        <v>269</v>
      </c>
      <c r="C41" s="26" t="s">
        <v>924</v>
      </c>
      <c r="D41" s="25" t="s">
        <v>925</v>
      </c>
      <c r="E41" s="25">
        <v>7974407453</v>
      </c>
      <c r="F41" s="25" t="s">
        <v>1028</v>
      </c>
      <c r="G41" s="25"/>
      <c r="H41" s="25" t="s">
        <v>17</v>
      </c>
      <c r="I41" s="25" t="s">
        <v>18</v>
      </c>
      <c r="J41" s="224" t="s">
        <v>179</v>
      </c>
      <c r="K41" s="225" t="s">
        <v>180</v>
      </c>
      <c r="L41" s="225"/>
      <c r="M41" s="225"/>
      <c r="N41" s="225" t="s">
        <v>870</v>
      </c>
      <c r="O41" s="225" t="s">
        <v>866</v>
      </c>
      <c r="P41" s="224"/>
      <c r="Q41" s="225" t="s">
        <v>867</v>
      </c>
      <c r="R41" s="100" t="s">
        <v>34</v>
      </c>
    </row>
    <row r="42" spans="1:18" ht="22.5" customHeight="1">
      <c r="A42" s="25">
        <v>26</v>
      </c>
      <c r="B42" s="69" t="s">
        <v>926</v>
      </c>
      <c r="C42" s="26" t="s">
        <v>927</v>
      </c>
      <c r="D42" s="25" t="s">
        <v>928</v>
      </c>
      <c r="E42" s="25">
        <v>8463805115</v>
      </c>
      <c r="F42" s="25" t="s">
        <v>825</v>
      </c>
      <c r="G42" s="25"/>
      <c r="H42" s="25" t="s">
        <v>22</v>
      </c>
      <c r="I42" s="25" t="s">
        <v>18</v>
      </c>
      <c r="J42" s="224" t="s">
        <v>179</v>
      </c>
      <c r="K42" s="225" t="s">
        <v>180</v>
      </c>
      <c r="L42" s="225"/>
      <c r="M42" s="225" t="s">
        <v>237</v>
      </c>
      <c r="N42" s="225" t="s">
        <v>870</v>
      </c>
      <c r="O42" s="225"/>
      <c r="P42" s="224"/>
      <c r="Q42" s="225" t="s">
        <v>867</v>
      </c>
      <c r="R42" s="100" t="s">
        <v>34</v>
      </c>
    </row>
    <row r="43" spans="1:18" ht="22.5" customHeight="1">
      <c r="A43" s="25">
        <v>27</v>
      </c>
      <c r="B43" s="69" t="s">
        <v>929</v>
      </c>
      <c r="C43" s="26" t="s">
        <v>930</v>
      </c>
      <c r="D43" s="25" t="s">
        <v>931</v>
      </c>
      <c r="E43" s="25">
        <v>7879353962</v>
      </c>
      <c r="F43" s="27">
        <v>44600</v>
      </c>
      <c r="G43" s="25"/>
      <c r="H43" s="25" t="s">
        <v>17</v>
      </c>
      <c r="I43" s="25" t="s">
        <v>18</v>
      </c>
      <c r="J43" s="224" t="s">
        <v>179</v>
      </c>
      <c r="K43" s="225" t="s">
        <v>180</v>
      </c>
      <c r="L43" s="225"/>
      <c r="M43" s="225" t="s">
        <v>237</v>
      </c>
      <c r="N43" s="225"/>
      <c r="O43" s="225"/>
      <c r="P43" s="225" t="s">
        <v>873</v>
      </c>
      <c r="Q43" s="225" t="s">
        <v>867</v>
      </c>
      <c r="R43" s="100" t="s">
        <v>34</v>
      </c>
    </row>
    <row r="44" spans="1:18" ht="22.5" customHeight="1">
      <c r="A44" s="25">
        <v>28</v>
      </c>
      <c r="B44" s="69" t="s">
        <v>932</v>
      </c>
      <c r="C44" s="26" t="s">
        <v>933</v>
      </c>
      <c r="D44" s="25" t="s">
        <v>934</v>
      </c>
      <c r="E44" s="25">
        <v>6232053068</v>
      </c>
      <c r="F44" s="25" t="s">
        <v>851</v>
      </c>
      <c r="G44" s="25"/>
      <c r="H44" s="25" t="s">
        <v>17</v>
      </c>
      <c r="I44" s="25" t="s">
        <v>14</v>
      </c>
      <c r="J44" s="224" t="s">
        <v>179</v>
      </c>
      <c r="K44" s="225" t="s">
        <v>180</v>
      </c>
      <c r="L44" s="225"/>
      <c r="M44" s="225" t="s">
        <v>237</v>
      </c>
      <c r="N44" s="225" t="s">
        <v>870</v>
      </c>
      <c r="O44" s="225"/>
      <c r="P44" s="225"/>
      <c r="Q44" s="225" t="s">
        <v>867</v>
      </c>
      <c r="R44" s="100" t="s">
        <v>34</v>
      </c>
    </row>
    <row r="45" spans="1:18" ht="22.5" customHeight="1">
      <c r="A45" s="25">
        <v>29</v>
      </c>
      <c r="B45" s="69" t="s">
        <v>935</v>
      </c>
      <c r="C45" s="26" t="s">
        <v>936</v>
      </c>
      <c r="D45" s="27">
        <v>37139</v>
      </c>
      <c r="E45" s="25">
        <v>8889971510</v>
      </c>
      <c r="F45" s="25" t="s">
        <v>844</v>
      </c>
      <c r="G45" s="25"/>
      <c r="H45" s="25" t="s">
        <v>13</v>
      </c>
      <c r="I45" s="25" t="s">
        <v>18</v>
      </c>
      <c r="J45" s="224" t="s">
        <v>179</v>
      </c>
      <c r="K45" s="225" t="s">
        <v>180</v>
      </c>
      <c r="L45" s="225"/>
      <c r="M45" s="225" t="s">
        <v>237</v>
      </c>
      <c r="N45" s="225" t="s">
        <v>870</v>
      </c>
      <c r="O45" s="225"/>
      <c r="P45" s="225"/>
      <c r="Q45" s="225" t="s">
        <v>867</v>
      </c>
      <c r="R45" s="100" t="s">
        <v>34</v>
      </c>
    </row>
    <row r="46" spans="1:18" ht="22.5" customHeight="1">
      <c r="A46" s="25">
        <v>30</v>
      </c>
      <c r="B46" s="69" t="s">
        <v>937</v>
      </c>
      <c r="C46" s="26" t="s">
        <v>69</v>
      </c>
      <c r="D46" s="25" t="s">
        <v>938</v>
      </c>
      <c r="E46" s="25">
        <v>6261674428</v>
      </c>
      <c r="F46" s="27">
        <v>44628</v>
      </c>
      <c r="G46" s="25"/>
      <c r="H46" s="25" t="s">
        <v>17</v>
      </c>
      <c r="I46" s="25" t="s">
        <v>14</v>
      </c>
      <c r="J46" s="224" t="s">
        <v>179</v>
      </c>
      <c r="K46" s="225" t="s">
        <v>180</v>
      </c>
      <c r="L46" s="225" t="s">
        <v>28</v>
      </c>
      <c r="M46" s="225"/>
      <c r="N46" s="225" t="s">
        <v>870</v>
      </c>
      <c r="O46" s="225"/>
      <c r="P46" s="224"/>
      <c r="Q46" s="225" t="s">
        <v>867</v>
      </c>
      <c r="R46" s="100" t="s">
        <v>34</v>
      </c>
    </row>
    <row r="47" spans="1:18" ht="22.5" customHeight="1">
      <c r="A47" s="25">
        <v>31</v>
      </c>
      <c r="B47" s="69" t="s">
        <v>939</v>
      </c>
      <c r="C47" s="26" t="s">
        <v>940</v>
      </c>
      <c r="D47" s="25" t="s">
        <v>941</v>
      </c>
      <c r="E47" s="25">
        <v>9301180490</v>
      </c>
      <c r="F47" s="27">
        <v>44689</v>
      </c>
      <c r="G47" s="25"/>
      <c r="H47" s="25" t="s">
        <v>17</v>
      </c>
      <c r="I47" s="25" t="s">
        <v>14</v>
      </c>
      <c r="J47" s="224" t="s">
        <v>179</v>
      </c>
      <c r="K47" s="225" t="s">
        <v>180</v>
      </c>
      <c r="L47" s="225" t="s">
        <v>28</v>
      </c>
      <c r="M47" s="225" t="s">
        <v>237</v>
      </c>
      <c r="N47" s="225" t="s">
        <v>870</v>
      </c>
      <c r="O47" s="225"/>
      <c r="P47" s="224"/>
      <c r="Q47" s="225"/>
      <c r="R47" s="100" t="s">
        <v>34</v>
      </c>
    </row>
    <row r="48" spans="1:18" ht="22.5" customHeight="1">
      <c r="A48" s="25">
        <v>32</v>
      </c>
      <c r="B48" s="69" t="s">
        <v>47</v>
      </c>
      <c r="C48" s="26" t="s">
        <v>942</v>
      </c>
      <c r="D48" s="25" t="s">
        <v>943</v>
      </c>
      <c r="E48" s="25">
        <v>9301785349</v>
      </c>
      <c r="F48" s="27">
        <v>44601</v>
      </c>
      <c r="G48" s="25"/>
      <c r="H48" s="25" t="s">
        <v>22</v>
      </c>
      <c r="I48" s="25" t="s">
        <v>18</v>
      </c>
      <c r="J48" s="224" t="s">
        <v>179</v>
      </c>
      <c r="K48" s="225" t="s">
        <v>180</v>
      </c>
      <c r="L48" s="225"/>
      <c r="M48" s="225"/>
      <c r="N48" s="225"/>
      <c r="O48" s="225" t="s">
        <v>866</v>
      </c>
      <c r="P48" s="225" t="s">
        <v>873</v>
      </c>
      <c r="Q48" s="225" t="s">
        <v>867</v>
      </c>
      <c r="R48" s="100" t="s">
        <v>34</v>
      </c>
    </row>
    <row r="49" spans="1:18" ht="22.5" customHeight="1">
      <c r="A49" s="25">
        <v>33</v>
      </c>
      <c r="B49" s="69" t="s">
        <v>47</v>
      </c>
      <c r="C49" s="26" t="s">
        <v>944</v>
      </c>
      <c r="D49" s="25" t="s">
        <v>945</v>
      </c>
      <c r="E49" s="25">
        <v>6264470063</v>
      </c>
      <c r="F49" s="27">
        <v>44628</v>
      </c>
      <c r="G49" s="25"/>
      <c r="H49" s="25" t="s">
        <v>13</v>
      </c>
      <c r="I49" s="25" t="s">
        <v>18</v>
      </c>
      <c r="J49" s="224" t="s">
        <v>179</v>
      </c>
      <c r="K49" s="225" t="s">
        <v>180</v>
      </c>
      <c r="L49" s="225"/>
      <c r="M49" s="225" t="s">
        <v>237</v>
      </c>
      <c r="N49" s="225"/>
      <c r="O49" s="225" t="s">
        <v>866</v>
      </c>
      <c r="P49" s="224"/>
      <c r="Q49" s="225" t="s">
        <v>867</v>
      </c>
      <c r="R49" s="100" t="s">
        <v>34</v>
      </c>
    </row>
    <row r="50" spans="1:18" ht="22.5" customHeight="1" thickBot="1">
      <c r="A50" s="25">
        <v>34</v>
      </c>
      <c r="B50" s="69" t="s">
        <v>47</v>
      </c>
      <c r="C50" s="26" t="s">
        <v>946</v>
      </c>
      <c r="D50" s="27">
        <v>37874</v>
      </c>
      <c r="E50" s="25">
        <v>6267351751</v>
      </c>
      <c r="F50" s="25" t="s">
        <v>844</v>
      </c>
      <c r="G50" s="25"/>
      <c r="H50" s="25" t="s">
        <v>17</v>
      </c>
      <c r="I50" s="25" t="s">
        <v>18</v>
      </c>
      <c r="J50" s="224" t="s">
        <v>179</v>
      </c>
      <c r="K50" s="225" t="s">
        <v>180</v>
      </c>
      <c r="L50" s="225"/>
      <c r="M50" s="225" t="s">
        <v>237</v>
      </c>
      <c r="N50" s="225" t="s">
        <v>870</v>
      </c>
      <c r="O50" s="225" t="s">
        <v>866</v>
      </c>
      <c r="P50" s="225"/>
      <c r="Q50" s="225"/>
      <c r="R50" s="100" t="s">
        <v>34</v>
      </c>
    </row>
    <row r="51" spans="1:18" ht="22.5" customHeight="1" thickBot="1">
      <c r="A51" s="356" t="s">
        <v>19</v>
      </c>
      <c r="B51" s="357"/>
      <c r="C51" s="357"/>
      <c r="D51" s="357"/>
      <c r="E51" s="357"/>
      <c r="F51" s="357"/>
      <c r="G51" s="357"/>
      <c r="H51" s="357"/>
      <c r="I51" s="358"/>
      <c r="J51" s="229">
        <v>34</v>
      </c>
      <c r="K51" s="230">
        <v>34</v>
      </c>
      <c r="L51" s="230">
        <v>15</v>
      </c>
      <c r="M51" s="230">
        <v>24</v>
      </c>
      <c r="N51" s="230">
        <v>24</v>
      </c>
      <c r="O51" s="230">
        <v>9</v>
      </c>
      <c r="P51" s="230">
        <v>12</v>
      </c>
      <c r="Q51" s="230">
        <v>18</v>
      </c>
      <c r="R51" s="231">
        <v>34</v>
      </c>
    </row>
    <row r="52" spans="1:18" ht="22.5" customHeight="1">
      <c r="A52" s="369" t="s">
        <v>1282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</row>
    <row r="53" spans="1:18" ht="22.5" customHeight="1">
      <c r="A53" s="353" t="s">
        <v>1283</v>
      </c>
      <c r="B53" s="353"/>
      <c r="C53" s="353"/>
      <c r="D53" s="352"/>
      <c r="E53" s="352"/>
      <c r="F53" s="353"/>
      <c r="G53" s="352"/>
      <c r="H53" s="353"/>
      <c r="I53" s="353"/>
      <c r="J53" s="353"/>
      <c r="K53" s="353"/>
      <c r="L53" s="353"/>
      <c r="M53" s="353"/>
      <c r="N53" s="353"/>
      <c r="O53" s="353"/>
      <c r="P53" s="353"/>
      <c r="Q53" s="353"/>
    </row>
    <row r="54" spans="1:18" ht="22.5" customHeight="1">
      <c r="A54" s="353" t="s">
        <v>982</v>
      </c>
      <c r="B54" s="353"/>
      <c r="C54" s="353"/>
      <c r="D54" s="352"/>
      <c r="E54" s="352"/>
      <c r="F54" s="353"/>
      <c r="G54" s="352"/>
      <c r="H54" s="353"/>
      <c r="I54" s="353"/>
      <c r="J54" s="353"/>
      <c r="K54" s="353"/>
      <c r="L54" s="353"/>
      <c r="M54" s="353"/>
      <c r="N54" s="353"/>
      <c r="O54" s="353"/>
      <c r="P54" s="353"/>
      <c r="Q54" s="353"/>
    </row>
    <row r="55" spans="1:18" ht="22.5" customHeight="1">
      <c r="A55" s="353" t="s">
        <v>1284</v>
      </c>
      <c r="B55" s="353"/>
      <c r="C55" s="353"/>
      <c r="D55" s="352"/>
      <c r="E55" s="352"/>
      <c r="F55" s="353"/>
      <c r="G55" s="352"/>
      <c r="H55" s="353"/>
      <c r="I55" s="353"/>
      <c r="J55" s="353"/>
      <c r="K55" s="353"/>
      <c r="L55" s="353"/>
      <c r="M55" s="353"/>
      <c r="N55" s="353"/>
      <c r="O55" s="353"/>
      <c r="P55" s="353"/>
      <c r="Q55" s="353"/>
    </row>
    <row r="56" spans="1:18" ht="22.5" customHeight="1" thickBot="1">
      <c r="A56" s="353" t="s">
        <v>1285</v>
      </c>
      <c r="B56" s="353"/>
      <c r="C56" s="353"/>
      <c r="D56" s="352"/>
      <c r="E56" s="352"/>
      <c r="F56" s="353"/>
      <c r="G56" s="352"/>
      <c r="H56" s="353"/>
      <c r="I56" s="353"/>
      <c r="J56" s="353"/>
      <c r="K56" s="353"/>
      <c r="L56" s="353"/>
      <c r="M56" s="353"/>
      <c r="N56" s="353"/>
      <c r="O56" s="353"/>
      <c r="P56" s="353"/>
      <c r="Q56" s="353"/>
    </row>
    <row r="57" spans="1:18" ht="22.5" customHeight="1">
      <c r="A57" s="359" t="s">
        <v>2</v>
      </c>
      <c r="B57" s="361" t="s">
        <v>3</v>
      </c>
      <c r="C57" s="361" t="s">
        <v>4</v>
      </c>
      <c r="D57" s="363" t="s">
        <v>5</v>
      </c>
      <c r="E57" s="363" t="s">
        <v>24</v>
      </c>
      <c r="F57" s="363" t="s">
        <v>25</v>
      </c>
      <c r="G57" s="363" t="s">
        <v>8</v>
      </c>
      <c r="H57" s="365" t="s">
        <v>102</v>
      </c>
      <c r="I57" s="363" t="s">
        <v>10</v>
      </c>
      <c r="J57" s="367" t="s">
        <v>11</v>
      </c>
      <c r="K57" s="367"/>
      <c r="L57" s="367"/>
      <c r="M57" s="367"/>
      <c r="N57" s="367"/>
      <c r="O57" s="367"/>
      <c r="P57" s="367"/>
      <c r="Q57" s="367"/>
      <c r="R57" s="368"/>
    </row>
    <row r="58" spans="1:18" ht="22.5" customHeight="1" thickBot="1">
      <c r="A58" s="360"/>
      <c r="B58" s="362"/>
      <c r="C58" s="362"/>
      <c r="D58" s="364"/>
      <c r="E58" s="364"/>
      <c r="F58" s="364"/>
      <c r="G58" s="364"/>
      <c r="H58" s="366"/>
      <c r="I58" s="364"/>
      <c r="J58" s="43" t="s">
        <v>26</v>
      </c>
      <c r="K58" s="43" t="s">
        <v>27</v>
      </c>
      <c r="L58" s="43" t="s">
        <v>28</v>
      </c>
      <c r="M58" s="43" t="s">
        <v>29</v>
      </c>
      <c r="N58" s="43" t="s">
        <v>30</v>
      </c>
      <c r="O58" s="43" t="s">
        <v>31</v>
      </c>
      <c r="P58" s="43" t="s">
        <v>233</v>
      </c>
      <c r="Q58" s="43" t="s">
        <v>32</v>
      </c>
      <c r="R58" s="62" t="s">
        <v>34</v>
      </c>
    </row>
    <row r="59" spans="1:18" ht="22.5" customHeight="1" thickBot="1">
      <c r="A59" s="356"/>
      <c r="B59" s="357"/>
      <c r="C59" s="357"/>
      <c r="D59" s="357"/>
      <c r="E59" s="357"/>
      <c r="F59" s="357"/>
      <c r="G59" s="357"/>
      <c r="H59" s="357"/>
      <c r="I59" s="358"/>
      <c r="J59" s="229">
        <v>34</v>
      </c>
      <c r="K59" s="230">
        <v>34</v>
      </c>
      <c r="L59" s="230">
        <v>15</v>
      </c>
      <c r="M59" s="230">
        <v>24</v>
      </c>
      <c r="N59" s="230">
        <v>24</v>
      </c>
      <c r="O59" s="230">
        <v>9</v>
      </c>
      <c r="P59" s="230">
        <v>12</v>
      </c>
      <c r="Q59" s="230">
        <v>18</v>
      </c>
      <c r="R59" s="231">
        <v>34</v>
      </c>
    </row>
    <row r="60" spans="1:18" ht="22.5" customHeight="1">
      <c r="A60" s="25">
        <v>35</v>
      </c>
      <c r="B60" s="69" t="s">
        <v>947</v>
      </c>
      <c r="C60" s="26" t="s">
        <v>948</v>
      </c>
      <c r="D60" s="25" t="s">
        <v>949</v>
      </c>
      <c r="E60" s="25">
        <v>9131390658</v>
      </c>
      <c r="F60" s="27">
        <v>44628</v>
      </c>
      <c r="G60" s="25"/>
      <c r="H60" s="25" t="s">
        <v>22</v>
      </c>
      <c r="I60" s="25" t="s">
        <v>14</v>
      </c>
      <c r="J60" s="224" t="s">
        <v>179</v>
      </c>
      <c r="K60" s="225" t="s">
        <v>180</v>
      </c>
      <c r="L60" s="225"/>
      <c r="M60" s="225" t="s">
        <v>237</v>
      </c>
      <c r="N60" s="225" t="s">
        <v>870</v>
      </c>
      <c r="O60" s="225"/>
      <c r="P60" s="225" t="s">
        <v>873</v>
      </c>
      <c r="Q60" s="225"/>
      <c r="R60" s="100" t="s">
        <v>34</v>
      </c>
    </row>
    <row r="61" spans="1:18" ht="22.5" customHeight="1">
      <c r="A61" s="25">
        <v>36</v>
      </c>
      <c r="B61" s="69" t="s">
        <v>950</v>
      </c>
      <c r="C61" s="26" t="s">
        <v>951</v>
      </c>
      <c r="D61" s="27">
        <v>38414</v>
      </c>
      <c r="E61" s="25">
        <v>9770946847</v>
      </c>
      <c r="F61" s="25" t="s">
        <v>1029</v>
      </c>
      <c r="G61" s="25"/>
      <c r="H61" s="25" t="s">
        <v>17</v>
      </c>
      <c r="I61" s="25" t="s">
        <v>14</v>
      </c>
      <c r="J61" s="224" t="s">
        <v>179</v>
      </c>
      <c r="K61" s="225" t="s">
        <v>180</v>
      </c>
      <c r="L61" s="225" t="s">
        <v>28</v>
      </c>
      <c r="M61" s="225" t="s">
        <v>237</v>
      </c>
      <c r="N61" s="225" t="s">
        <v>870</v>
      </c>
      <c r="O61" s="225"/>
      <c r="P61" s="225"/>
      <c r="Q61" s="225"/>
      <c r="R61" s="100" t="s">
        <v>34</v>
      </c>
    </row>
    <row r="62" spans="1:18" ht="22.5" customHeight="1">
      <c r="A62" s="25">
        <v>37</v>
      </c>
      <c r="B62" s="69" t="s">
        <v>952</v>
      </c>
      <c r="C62" s="26" t="s">
        <v>953</v>
      </c>
      <c r="D62" s="25" t="s">
        <v>954</v>
      </c>
      <c r="E62" s="25">
        <v>9926177248</v>
      </c>
      <c r="F62" s="27">
        <v>44628</v>
      </c>
      <c r="G62" s="25"/>
      <c r="H62" s="25" t="s">
        <v>17</v>
      </c>
      <c r="I62" s="25" t="s">
        <v>18</v>
      </c>
      <c r="J62" s="224" t="s">
        <v>179</v>
      </c>
      <c r="K62" s="225" t="s">
        <v>180</v>
      </c>
      <c r="L62" s="225"/>
      <c r="M62" s="225" t="s">
        <v>237</v>
      </c>
      <c r="N62" s="225" t="s">
        <v>870</v>
      </c>
      <c r="O62" s="225"/>
      <c r="P62" s="225" t="s">
        <v>873</v>
      </c>
      <c r="Q62" s="225"/>
      <c r="R62" s="100" t="s">
        <v>34</v>
      </c>
    </row>
    <row r="63" spans="1:18" ht="22.5" customHeight="1">
      <c r="A63" s="25">
        <v>38</v>
      </c>
      <c r="B63" s="26" t="s">
        <v>1288</v>
      </c>
      <c r="C63" s="26" t="s">
        <v>1289</v>
      </c>
      <c r="D63" s="25" t="s">
        <v>1212</v>
      </c>
      <c r="E63" s="25">
        <v>6264020719</v>
      </c>
      <c r="F63" s="27">
        <v>44628</v>
      </c>
      <c r="G63" s="25"/>
      <c r="H63" s="25" t="s">
        <v>17</v>
      </c>
      <c r="I63" s="25" t="s">
        <v>18</v>
      </c>
      <c r="J63" s="224" t="s">
        <v>179</v>
      </c>
      <c r="K63" s="225" t="s">
        <v>180</v>
      </c>
      <c r="L63" s="225"/>
      <c r="M63" s="225"/>
      <c r="N63" s="225" t="s">
        <v>870</v>
      </c>
      <c r="O63" s="225" t="s">
        <v>866</v>
      </c>
      <c r="P63" s="225"/>
      <c r="Q63" s="225" t="s">
        <v>867</v>
      </c>
      <c r="R63" s="100" t="s">
        <v>34</v>
      </c>
    </row>
    <row r="64" spans="1:18" ht="22.5" customHeight="1">
      <c r="A64" s="25">
        <v>39</v>
      </c>
      <c r="B64" s="69" t="s">
        <v>955</v>
      </c>
      <c r="C64" s="26" t="s">
        <v>956</v>
      </c>
      <c r="D64" s="27">
        <v>38049</v>
      </c>
      <c r="E64" s="25">
        <v>9098605826</v>
      </c>
      <c r="F64" s="25" t="s">
        <v>1030</v>
      </c>
      <c r="G64" s="25"/>
      <c r="H64" s="25" t="s">
        <v>22</v>
      </c>
      <c r="I64" s="25" t="s">
        <v>14</v>
      </c>
      <c r="J64" s="224" t="s">
        <v>179</v>
      </c>
      <c r="K64" s="225" t="s">
        <v>180</v>
      </c>
      <c r="L64" s="225" t="s">
        <v>28</v>
      </c>
      <c r="M64" s="225" t="s">
        <v>237</v>
      </c>
      <c r="N64" s="225" t="s">
        <v>870</v>
      </c>
      <c r="O64" s="225"/>
      <c r="P64" s="225"/>
      <c r="Q64" s="225"/>
      <c r="R64" s="100" t="s">
        <v>34</v>
      </c>
    </row>
    <row r="65" spans="1:18" ht="22.5" customHeight="1">
      <c r="A65" s="25">
        <v>40</v>
      </c>
      <c r="B65" s="69" t="s">
        <v>957</v>
      </c>
      <c r="C65" s="26" t="s">
        <v>958</v>
      </c>
      <c r="D65" s="27">
        <v>37623</v>
      </c>
      <c r="E65" s="25">
        <v>6263131469</v>
      </c>
      <c r="F65" s="27">
        <v>44659</v>
      </c>
      <c r="G65" s="25"/>
      <c r="H65" s="25" t="s">
        <v>17</v>
      </c>
      <c r="I65" s="25" t="s">
        <v>14</v>
      </c>
      <c r="J65" s="224" t="s">
        <v>179</v>
      </c>
      <c r="K65" s="225" t="s">
        <v>180</v>
      </c>
      <c r="L65" s="225"/>
      <c r="M65" s="225" t="s">
        <v>237</v>
      </c>
      <c r="N65" s="225" t="s">
        <v>870</v>
      </c>
      <c r="O65" s="225"/>
      <c r="P65" s="225" t="s">
        <v>873</v>
      </c>
      <c r="Q65" s="225"/>
      <c r="R65" s="100" t="s">
        <v>34</v>
      </c>
    </row>
    <row r="66" spans="1:18" ht="22.5" customHeight="1">
      <c r="A66" s="25">
        <v>41</v>
      </c>
      <c r="B66" s="69" t="s">
        <v>959</v>
      </c>
      <c r="C66" s="26" t="s">
        <v>106</v>
      </c>
      <c r="D66" s="27">
        <v>38324</v>
      </c>
      <c r="E66" s="25">
        <v>9826602477</v>
      </c>
      <c r="F66" s="27">
        <v>44689</v>
      </c>
      <c r="G66" s="25"/>
      <c r="H66" s="25" t="s">
        <v>22</v>
      </c>
      <c r="I66" s="25" t="s">
        <v>14</v>
      </c>
      <c r="J66" s="224" t="s">
        <v>179</v>
      </c>
      <c r="K66" s="225" t="s">
        <v>180</v>
      </c>
      <c r="L66" s="225" t="s">
        <v>28</v>
      </c>
      <c r="M66" s="225"/>
      <c r="N66" s="225" t="s">
        <v>870</v>
      </c>
      <c r="O66" s="225"/>
      <c r="P66" s="224"/>
      <c r="Q66" s="225" t="s">
        <v>867</v>
      </c>
      <c r="R66" s="100" t="s">
        <v>34</v>
      </c>
    </row>
    <row r="67" spans="1:18" ht="22.5" customHeight="1">
      <c r="A67" s="25">
        <v>42</v>
      </c>
      <c r="B67" s="69" t="s">
        <v>960</v>
      </c>
      <c r="C67" s="26" t="s">
        <v>961</v>
      </c>
      <c r="D67" s="27">
        <v>37778</v>
      </c>
      <c r="E67" s="25">
        <v>7974519033</v>
      </c>
      <c r="F67" s="27">
        <v>44600</v>
      </c>
      <c r="G67" s="25"/>
      <c r="H67" s="25" t="s">
        <v>22</v>
      </c>
      <c r="I67" s="25" t="s">
        <v>14</v>
      </c>
      <c r="J67" s="224" t="s">
        <v>179</v>
      </c>
      <c r="K67" s="225" t="s">
        <v>180</v>
      </c>
      <c r="L67" s="225"/>
      <c r="M67" s="225" t="s">
        <v>237</v>
      </c>
      <c r="N67" s="225" t="s">
        <v>870</v>
      </c>
      <c r="O67" s="225"/>
      <c r="P67" s="224"/>
      <c r="Q67" s="225" t="s">
        <v>867</v>
      </c>
      <c r="R67" s="100" t="s">
        <v>34</v>
      </c>
    </row>
    <row r="68" spans="1:18" ht="22.5" customHeight="1">
      <c r="A68" s="25">
        <v>43</v>
      </c>
      <c r="B68" s="69" t="s">
        <v>962</v>
      </c>
      <c r="C68" s="26" t="s">
        <v>963</v>
      </c>
      <c r="D68" s="25" t="s">
        <v>964</v>
      </c>
      <c r="E68" s="25">
        <v>9111448693</v>
      </c>
      <c r="F68" s="27">
        <v>44842</v>
      </c>
      <c r="G68" s="25"/>
      <c r="H68" s="25" t="s">
        <v>17</v>
      </c>
      <c r="I68" s="25" t="s">
        <v>14</v>
      </c>
      <c r="J68" s="224" t="s">
        <v>179</v>
      </c>
      <c r="K68" s="225" t="s">
        <v>180</v>
      </c>
      <c r="L68" s="225" t="s">
        <v>28</v>
      </c>
      <c r="M68" s="225" t="s">
        <v>237</v>
      </c>
      <c r="N68" s="225" t="s">
        <v>870</v>
      </c>
      <c r="O68" s="225"/>
      <c r="P68" s="224"/>
      <c r="Q68" s="225"/>
      <c r="R68" s="100" t="s">
        <v>34</v>
      </c>
    </row>
    <row r="69" spans="1:18" ht="22.5" customHeight="1">
      <c r="A69" s="25">
        <v>44</v>
      </c>
      <c r="B69" s="69" t="s">
        <v>965</v>
      </c>
      <c r="C69" s="26" t="s">
        <v>966</v>
      </c>
      <c r="D69" s="27">
        <v>37629</v>
      </c>
      <c r="E69" s="25">
        <v>8319168520</v>
      </c>
      <c r="F69" s="25" t="s">
        <v>1031</v>
      </c>
      <c r="G69" s="25"/>
      <c r="H69" s="25" t="s">
        <v>17</v>
      </c>
      <c r="I69" s="25" t="s">
        <v>18</v>
      </c>
      <c r="J69" s="224" t="s">
        <v>179</v>
      </c>
      <c r="K69" s="225" t="s">
        <v>180</v>
      </c>
      <c r="L69" s="225"/>
      <c r="M69" s="225" t="s">
        <v>237</v>
      </c>
      <c r="N69" s="225"/>
      <c r="O69" s="225"/>
      <c r="P69" s="224" t="s">
        <v>873</v>
      </c>
      <c r="Q69" s="225" t="s">
        <v>867</v>
      </c>
      <c r="R69" s="100" t="s">
        <v>34</v>
      </c>
    </row>
    <row r="70" spans="1:18" ht="22.5" customHeight="1">
      <c r="A70" s="25">
        <v>45</v>
      </c>
      <c r="B70" s="69" t="s">
        <v>967</v>
      </c>
      <c r="C70" s="26" t="s">
        <v>968</v>
      </c>
      <c r="D70" s="25" t="s">
        <v>969</v>
      </c>
      <c r="E70" s="25">
        <v>7067611383</v>
      </c>
      <c r="F70" s="27">
        <v>44628</v>
      </c>
      <c r="G70" s="25"/>
      <c r="H70" s="25" t="s">
        <v>17</v>
      </c>
      <c r="I70" s="25" t="s">
        <v>18</v>
      </c>
      <c r="J70" s="224" t="s">
        <v>179</v>
      </c>
      <c r="K70" s="225" t="s">
        <v>180</v>
      </c>
      <c r="L70" s="225"/>
      <c r="M70" s="225" t="s">
        <v>237</v>
      </c>
      <c r="N70" s="225"/>
      <c r="O70" s="225" t="s">
        <v>866</v>
      </c>
      <c r="P70" s="224"/>
      <c r="Q70" s="225" t="s">
        <v>867</v>
      </c>
      <c r="R70" s="100" t="s">
        <v>34</v>
      </c>
    </row>
    <row r="71" spans="1:18" ht="22.5" customHeight="1">
      <c r="A71" s="25">
        <v>46</v>
      </c>
      <c r="B71" s="69" t="s">
        <v>970</v>
      </c>
      <c r="C71" s="26" t="s">
        <v>971</v>
      </c>
      <c r="D71" s="25" t="s">
        <v>972</v>
      </c>
      <c r="E71" s="25">
        <v>9691070064</v>
      </c>
      <c r="F71" s="25" t="s">
        <v>825</v>
      </c>
      <c r="G71" s="25"/>
      <c r="H71" s="25" t="s">
        <v>17</v>
      </c>
      <c r="I71" s="25" t="s">
        <v>18</v>
      </c>
      <c r="J71" s="224" t="s">
        <v>179</v>
      </c>
      <c r="K71" s="225" t="s">
        <v>180</v>
      </c>
      <c r="L71" s="225" t="s">
        <v>28</v>
      </c>
      <c r="M71" s="225" t="s">
        <v>237</v>
      </c>
      <c r="N71" s="225"/>
      <c r="O71" s="225"/>
      <c r="P71" s="225"/>
      <c r="Q71" s="225" t="s">
        <v>867</v>
      </c>
      <c r="R71" s="100" t="s">
        <v>34</v>
      </c>
    </row>
    <row r="72" spans="1:18" ht="22.5" customHeight="1">
      <c r="A72" s="25">
        <v>47</v>
      </c>
      <c r="B72" s="69" t="s">
        <v>973</v>
      </c>
      <c r="C72" s="26" t="s">
        <v>974</v>
      </c>
      <c r="D72" s="27">
        <v>37845</v>
      </c>
      <c r="E72" s="25">
        <v>6266120115</v>
      </c>
      <c r="F72" s="25" t="s">
        <v>1023</v>
      </c>
      <c r="G72" s="25"/>
      <c r="H72" s="25" t="s">
        <v>13</v>
      </c>
      <c r="I72" s="25" t="s">
        <v>14</v>
      </c>
      <c r="J72" s="224" t="s">
        <v>179</v>
      </c>
      <c r="K72" s="225" t="s">
        <v>180</v>
      </c>
      <c r="L72" s="225"/>
      <c r="M72" s="225" t="s">
        <v>237</v>
      </c>
      <c r="N72" s="225" t="s">
        <v>870</v>
      </c>
      <c r="O72" s="225"/>
      <c r="P72" s="225" t="s">
        <v>873</v>
      </c>
      <c r="Q72" s="225"/>
      <c r="R72" s="100" t="s">
        <v>34</v>
      </c>
    </row>
    <row r="73" spans="1:18" ht="22.5" customHeight="1">
      <c r="A73" s="25">
        <v>48</v>
      </c>
      <c r="B73" s="69" t="s">
        <v>975</v>
      </c>
      <c r="C73" s="26" t="s">
        <v>827</v>
      </c>
      <c r="D73" s="25" t="s">
        <v>976</v>
      </c>
      <c r="E73" s="25">
        <v>7241188439</v>
      </c>
      <c r="F73" s="25" t="s">
        <v>1024</v>
      </c>
      <c r="G73" s="25"/>
      <c r="H73" s="25" t="s">
        <v>17</v>
      </c>
      <c r="I73" s="25" t="s">
        <v>14</v>
      </c>
      <c r="J73" s="224" t="s">
        <v>179</v>
      </c>
      <c r="K73" s="225" t="s">
        <v>180</v>
      </c>
      <c r="L73" s="225" t="s">
        <v>28</v>
      </c>
      <c r="M73" s="225" t="s">
        <v>237</v>
      </c>
      <c r="N73" s="225"/>
      <c r="O73" s="225"/>
      <c r="P73" s="225"/>
      <c r="Q73" s="225" t="s">
        <v>867</v>
      </c>
      <c r="R73" s="100" t="s">
        <v>34</v>
      </c>
    </row>
    <row r="74" spans="1:18" ht="22.5" customHeight="1">
      <c r="A74" s="25">
        <v>49</v>
      </c>
      <c r="B74" s="69" t="s">
        <v>977</v>
      </c>
      <c r="C74" s="26" t="s">
        <v>978</v>
      </c>
      <c r="D74" s="27">
        <v>37927</v>
      </c>
      <c r="E74" s="25">
        <v>9165611512</v>
      </c>
      <c r="F74" s="27">
        <v>44782</v>
      </c>
      <c r="G74" s="25"/>
      <c r="H74" s="25" t="s">
        <v>17</v>
      </c>
      <c r="I74" s="25" t="s">
        <v>18</v>
      </c>
      <c r="J74" s="224" t="s">
        <v>179</v>
      </c>
      <c r="K74" s="225" t="s">
        <v>180</v>
      </c>
      <c r="L74" s="225"/>
      <c r="M74" s="225" t="s">
        <v>237</v>
      </c>
      <c r="N74" s="225" t="s">
        <v>870</v>
      </c>
      <c r="O74" s="225"/>
      <c r="P74" s="225" t="s">
        <v>873</v>
      </c>
      <c r="Q74" s="225"/>
      <c r="R74" s="100" t="s">
        <v>34</v>
      </c>
    </row>
    <row r="75" spans="1:18" ht="22.5" customHeight="1">
      <c r="A75" s="25">
        <v>50</v>
      </c>
      <c r="B75" s="69" t="s">
        <v>979</v>
      </c>
      <c r="C75" s="26" t="s">
        <v>251</v>
      </c>
      <c r="D75" s="27">
        <v>37896</v>
      </c>
      <c r="E75" s="25">
        <v>8770007572</v>
      </c>
      <c r="F75" s="27">
        <v>44601</v>
      </c>
      <c r="G75" s="25"/>
      <c r="H75" s="25" t="s">
        <v>13</v>
      </c>
      <c r="I75" s="25" t="s">
        <v>18</v>
      </c>
      <c r="J75" s="224" t="s">
        <v>179</v>
      </c>
      <c r="K75" s="225" t="s">
        <v>180</v>
      </c>
      <c r="L75" s="225"/>
      <c r="M75" s="225" t="s">
        <v>237</v>
      </c>
      <c r="N75" s="225" t="s">
        <v>870</v>
      </c>
      <c r="O75" s="225"/>
      <c r="P75" s="225"/>
      <c r="Q75" s="225" t="s">
        <v>867</v>
      </c>
      <c r="R75" s="100" t="s">
        <v>34</v>
      </c>
    </row>
    <row r="76" spans="1:18" ht="22.5" customHeight="1" thickBot="1">
      <c r="A76" s="25">
        <v>51</v>
      </c>
      <c r="B76" s="69" t="s">
        <v>980</v>
      </c>
      <c r="C76" s="26" t="s">
        <v>966</v>
      </c>
      <c r="D76" s="25" t="s">
        <v>981</v>
      </c>
      <c r="E76" s="25">
        <v>9343358955</v>
      </c>
      <c r="F76" s="25" t="s">
        <v>1031</v>
      </c>
      <c r="G76" s="25"/>
      <c r="H76" s="25" t="s">
        <v>17</v>
      </c>
      <c r="I76" s="25" t="s">
        <v>14</v>
      </c>
      <c r="J76" s="224" t="s">
        <v>179</v>
      </c>
      <c r="K76" s="225" t="s">
        <v>180</v>
      </c>
      <c r="L76" s="225"/>
      <c r="M76" s="225" t="s">
        <v>237</v>
      </c>
      <c r="N76" s="225" t="s">
        <v>870</v>
      </c>
      <c r="O76" s="225"/>
      <c r="P76" s="224"/>
      <c r="Q76" s="225" t="s">
        <v>867</v>
      </c>
      <c r="R76" s="100" t="s">
        <v>34</v>
      </c>
    </row>
    <row r="77" spans="1:18" ht="30" customHeight="1" thickBot="1">
      <c r="A77" s="370" t="s">
        <v>19</v>
      </c>
      <c r="B77" s="371"/>
      <c r="C77" s="371"/>
      <c r="D77" s="371"/>
      <c r="E77" s="371"/>
      <c r="F77" s="371"/>
      <c r="G77" s="371"/>
      <c r="H77" s="371"/>
      <c r="I77" s="372"/>
      <c r="J77" s="35">
        <v>51</v>
      </c>
      <c r="K77" s="35">
        <v>51</v>
      </c>
      <c r="L77" s="35">
        <v>21</v>
      </c>
      <c r="M77" s="35">
        <f>COUNTIF(M8:M76,"POLI SCI")</f>
        <v>39</v>
      </c>
      <c r="N77" s="35">
        <v>38</v>
      </c>
      <c r="O77" s="35">
        <v>12</v>
      </c>
      <c r="P77" s="35">
        <f>COUNTIF(P8:P76,"HIST")</f>
        <v>18</v>
      </c>
      <c r="Q77" s="35">
        <v>28</v>
      </c>
      <c r="R77" s="36">
        <v>51</v>
      </c>
    </row>
    <row r="78" spans="1:18" ht="21.95" customHeight="1">
      <c r="A78" s="369" t="s">
        <v>1282</v>
      </c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</row>
    <row r="79" spans="1:18" ht="21.95" customHeight="1">
      <c r="A79" s="353" t="s">
        <v>1283</v>
      </c>
      <c r="B79" s="353"/>
      <c r="C79" s="353"/>
      <c r="D79" s="352"/>
      <c r="E79" s="352"/>
      <c r="F79" s="353"/>
      <c r="G79" s="352"/>
      <c r="H79" s="353"/>
      <c r="I79" s="353"/>
      <c r="J79" s="353"/>
      <c r="K79" s="353"/>
      <c r="L79" s="353"/>
      <c r="M79" s="353"/>
      <c r="N79" s="353"/>
      <c r="O79" s="353"/>
      <c r="P79" s="353"/>
      <c r="Q79" s="353"/>
    </row>
    <row r="80" spans="1:18" ht="21.95" customHeight="1">
      <c r="A80" s="353" t="s">
        <v>982</v>
      </c>
      <c r="B80" s="353"/>
      <c r="C80" s="353"/>
      <c r="D80" s="352"/>
      <c r="E80" s="352"/>
      <c r="F80" s="353"/>
      <c r="G80" s="352"/>
      <c r="H80" s="353"/>
      <c r="I80" s="353"/>
      <c r="J80" s="353"/>
      <c r="K80" s="353"/>
      <c r="L80" s="353"/>
      <c r="M80" s="353"/>
      <c r="N80" s="353"/>
      <c r="O80" s="353"/>
      <c r="P80" s="353"/>
      <c r="Q80" s="353"/>
    </row>
    <row r="81" spans="1:18" ht="21.95" customHeight="1">
      <c r="A81" s="353" t="s">
        <v>1284</v>
      </c>
      <c r="B81" s="353"/>
      <c r="C81" s="353"/>
      <c r="D81" s="352"/>
      <c r="E81" s="352"/>
      <c r="F81" s="353"/>
      <c r="G81" s="352"/>
      <c r="H81" s="353"/>
      <c r="I81" s="353"/>
      <c r="J81" s="353"/>
      <c r="K81" s="353"/>
      <c r="L81" s="353"/>
      <c r="M81" s="353"/>
      <c r="N81" s="353"/>
      <c r="O81" s="353"/>
      <c r="P81" s="353"/>
      <c r="Q81" s="353"/>
    </row>
    <row r="82" spans="1:18" ht="21.95" customHeight="1" thickBot="1">
      <c r="A82" s="353" t="s">
        <v>1286</v>
      </c>
      <c r="B82" s="353"/>
      <c r="C82" s="353"/>
      <c r="D82" s="352"/>
      <c r="E82" s="352"/>
      <c r="F82" s="353"/>
      <c r="G82" s="352"/>
      <c r="H82" s="353"/>
      <c r="I82" s="353"/>
      <c r="J82" s="353"/>
      <c r="K82" s="353"/>
      <c r="L82" s="353"/>
      <c r="M82" s="353"/>
      <c r="N82" s="353"/>
      <c r="O82" s="353"/>
      <c r="P82" s="353"/>
      <c r="Q82" s="353"/>
    </row>
    <row r="83" spans="1:18" ht="21" customHeight="1">
      <c r="A83" s="359" t="s">
        <v>2</v>
      </c>
      <c r="B83" s="361" t="s">
        <v>3</v>
      </c>
      <c r="C83" s="361" t="s">
        <v>4</v>
      </c>
      <c r="D83" s="363" t="s">
        <v>5</v>
      </c>
      <c r="E83" s="363" t="s">
        <v>24</v>
      </c>
      <c r="F83" s="363" t="s">
        <v>25</v>
      </c>
      <c r="G83" s="363" t="s">
        <v>8</v>
      </c>
      <c r="H83" s="365" t="s">
        <v>102</v>
      </c>
      <c r="I83" s="363" t="s">
        <v>10</v>
      </c>
      <c r="J83" s="367" t="s">
        <v>11</v>
      </c>
      <c r="K83" s="367"/>
      <c r="L83" s="367"/>
      <c r="M83" s="367"/>
      <c r="N83" s="367"/>
      <c r="O83" s="367"/>
      <c r="P83" s="367"/>
      <c r="Q83" s="367"/>
      <c r="R83" s="368"/>
    </row>
    <row r="84" spans="1:18" ht="20.25" customHeight="1" thickBot="1">
      <c r="A84" s="360"/>
      <c r="B84" s="362"/>
      <c r="C84" s="362"/>
      <c r="D84" s="364"/>
      <c r="E84" s="364"/>
      <c r="F84" s="364"/>
      <c r="G84" s="364"/>
      <c r="H84" s="366"/>
      <c r="I84" s="364"/>
      <c r="J84" s="43" t="s">
        <v>26</v>
      </c>
      <c r="K84" s="43" t="s">
        <v>27</v>
      </c>
      <c r="L84" s="43" t="s">
        <v>28</v>
      </c>
      <c r="M84" s="43" t="s">
        <v>29</v>
      </c>
      <c r="N84" s="43" t="s">
        <v>30</v>
      </c>
      <c r="O84" s="43" t="s">
        <v>31</v>
      </c>
      <c r="P84" s="43" t="s">
        <v>233</v>
      </c>
      <c r="Q84" s="43" t="s">
        <v>32</v>
      </c>
      <c r="R84" s="44" t="s">
        <v>34</v>
      </c>
    </row>
    <row r="85" spans="1:18" ht="23.1" customHeight="1">
      <c r="A85" s="50">
        <v>1</v>
      </c>
      <c r="B85" s="116" t="s">
        <v>234</v>
      </c>
      <c r="C85" s="68" t="s">
        <v>235</v>
      </c>
      <c r="D85" s="66">
        <v>38142</v>
      </c>
      <c r="E85" s="67">
        <v>9301812172</v>
      </c>
      <c r="F85" s="66" t="s">
        <v>1032</v>
      </c>
      <c r="G85" s="236" t="s">
        <v>605</v>
      </c>
      <c r="H85" s="67" t="s">
        <v>17</v>
      </c>
      <c r="I85" s="67" t="s">
        <v>18</v>
      </c>
      <c r="J85" s="67" t="s">
        <v>35</v>
      </c>
      <c r="K85" s="67" t="s">
        <v>180</v>
      </c>
      <c r="L85" s="67" t="s">
        <v>236</v>
      </c>
      <c r="M85" s="67" t="s">
        <v>237</v>
      </c>
      <c r="N85" s="67" t="s">
        <v>238</v>
      </c>
      <c r="O85" s="67"/>
      <c r="P85" s="67"/>
      <c r="Q85" s="67"/>
      <c r="R85" s="234"/>
    </row>
    <row r="86" spans="1:18" ht="23.1" customHeight="1">
      <c r="A86" s="51">
        <v>2</v>
      </c>
      <c r="B86" s="69" t="s">
        <v>239</v>
      </c>
      <c r="C86" s="26" t="s">
        <v>240</v>
      </c>
      <c r="D86" s="27">
        <v>37681</v>
      </c>
      <c r="E86" s="25">
        <v>7049722191</v>
      </c>
      <c r="F86" s="27" t="s">
        <v>1033</v>
      </c>
      <c r="G86" s="233" t="s">
        <v>606</v>
      </c>
      <c r="H86" s="25" t="s">
        <v>13</v>
      </c>
      <c r="I86" s="25" t="s">
        <v>14</v>
      </c>
      <c r="J86" s="25" t="s">
        <v>35</v>
      </c>
      <c r="K86" s="25" t="s">
        <v>180</v>
      </c>
      <c r="L86" s="25"/>
      <c r="M86" s="25" t="s">
        <v>237</v>
      </c>
      <c r="N86" s="25"/>
      <c r="O86" s="25"/>
      <c r="P86" s="25" t="s">
        <v>233</v>
      </c>
      <c r="Q86" s="25" t="s">
        <v>32</v>
      </c>
      <c r="R86" s="235"/>
    </row>
    <row r="87" spans="1:18" ht="23.1" customHeight="1">
      <c r="A87" s="51">
        <v>3</v>
      </c>
      <c r="B87" s="69" t="s">
        <v>241</v>
      </c>
      <c r="C87" s="26" t="s">
        <v>242</v>
      </c>
      <c r="D87" s="27">
        <v>38099</v>
      </c>
      <c r="E87" s="25">
        <v>7804097657</v>
      </c>
      <c r="F87" s="27" t="s">
        <v>1034</v>
      </c>
      <c r="G87" s="233" t="s">
        <v>607</v>
      </c>
      <c r="H87" s="25" t="s">
        <v>17</v>
      </c>
      <c r="I87" s="25" t="s">
        <v>18</v>
      </c>
      <c r="J87" s="25" t="s">
        <v>35</v>
      </c>
      <c r="K87" s="25" t="s">
        <v>180</v>
      </c>
      <c r="L87" s="25" t="s">
        <v>236</v>
      </c>
      <c r="M87" s="25" t="s">
        <v>237</v>
      </c>
      <c r="N87" s="25" t="s">
        <v>238</v>
      </c>
      <c r="O87" s="25"/>
      <c r="P87" s="25"/>
      <c r="Q87" s="25"/>
      <c r="R87" s="235"/>
    </row>
    <row r="88" spans="1:18" ht="23.1" customHeight="1">
      <c r="A88" s="51">
        <v>4</v>
      </c>
      <c r="B88" s="69" t="s">
        <v>243</v>
      </c>
      <c r="C88" s="26" t="s">
        <v>244</v>
      </c>
      <c r="D88" s="27">
        <v>37936</v>
      </c>
      <c r="E88" s="25">
        <v>6261522827</v>
      </c>
      <c r="F88" s="27">
        <v>44628</v>
      </c>
      <c r="G88" s="233" t="s">
        <v>608</v>
      </c>
      <c r="H88" s="25" t="s">
        <v>16</v>
      </c>
      <c r="I88" s="25" t="s">
        <v>18</v>
      </c>
      <c r="J88" s="25" t="s">
        <v>35</v>
      </c>
      <c r="K88" s="25" t="s">
        <v>180</v>
      </c>
      <c r="L88" s="25"/>
      <c r="M88" s="25" t="s">
        <v>237</v>
      </c>
      <c r="N88" s="25" t="s">
        <v>238</v>
      </c>
      <c r="O88" s="25"/>
      <c r="P88" s="25"/>
      <c r="Q88" s="25" t="s">
        <v>32</v>
      </c>
      <c r="R88" s="235"/>
    </row>
    <row r="89" spans="1:18" ht="23.1" customHeight="1">
      <c r="A89" s="51">
        <v>5</v>
      </c>
      <c r="B89" s="69" t="s">
        <v>245</v>
      </c>
      <c r="C89" s="26" t="s">
        <v>246</v>
      </c>
      <c r="D89" s="27">
        <v>37821</v>
      </c>
      <c r="E89" s="25">
        <v>7489898582</v>
      </c>
      <c r="F89" s="27" t="s">
        <v>1033</v>
      </c>
      <c r="G89" s="233" t="s">
        <v>609</v>
      </c>
      <c r="H89" s="25" t="s">
        <v>22</v>
      </c>
      <c r="I89" s="25" t="s">
        <v>18</v>
      </c>
      <c r="J89" s="25" t="s">
        <v>35</v>
      </c>
      <c r="K89" s="25" t="s">
        <v>180</v>
      </c>
      <c r="L89" s="25"/>
      <c r="M89" s="25" t="s">
        <v>237</v>
      </c>
      <c r="N89" s="25"/>
      <c r="O89" s="25"/>
      <c r="P89" s="25" t="s">
        <v>233</v>
      </c>
      <c r="Q89" s="25" t="s">
        <v>32</v>
      </c>
      <c r="R89" s="235"/>
    </row>
    <row r="90" spans="1:18" ht="23.1" customHeight="1">
      <c r="A90" s="51">
        <v>6</v>
      </c>
      <c r="B90" s="69" t="s">
        <v>225</v>
      </c>
      <c r="C90" s="26" t="s">
        <v>247</v>
      </c>
      <c r="D90" s="27">
        <v>37078</v>
      </c>
      <c r="E90" s="25">
        <v>9977631268</v>
      </c>
      <c r="F90" s="27" t="s">
        <v>835</v>
      </c>
      <c r="G90" s="233" t="s">
        <v>610</v>
      </c>
      <c r="H90" s="25" t="s">
        <v>17</v>
      </c>
      <c r="I90" s="25" t="s">
        <v>14</v>
      </c>
      <c r="J90" s="25" t="s">
        <v>35</v>
      </c>
      <c r="K90" s="25" t="s">
        <v>180</v>
      </c>
      <c r="L90" s="25" t="s">
        <v>236</v>
      </c>
      <c r="M90" s="25" t="s">
        <v>237</v>
      </c>
      <c r="N90" s="25" t="s">
        <v>238</v>
      </c>
      <c r="O90" s="25"/>
      <c r="P90" s="25"/>
      <c r="Q90" s="25"/>
      <c r="R90" s="235"/>
    </row>
    <row r="91" spans="1:18" ht="23.1" customHeight="1">
      <c r="A91" s="51">
        <v>7</v>
      </c>
      <c r="B91" s="69" t="s">
        <v>248</v>
      </c>
      <c r="C91" s="26" t="s">
        <v>226</v>
      </c>
      <c r="D91" s="27">
        <v>37319</v>
      </c>
      <c r="E91" s="25">
        <v>7489073454</v>
      </c>
      <c r="F91" s="27" t="s">
        <v>835</v>
      </c>
      <c r="G91" s="233" t="s">
        <v>611</v>
      </c>
      <c r="H91" s="25" t="s">
        <v>17</v>
      </c>
      <c r="I91" s="25" t="s">
        <v>18</v>
      </c>
      <c r="J91" s="25" t="s">
        <v>35</v>
      </c>
      <c r="K91" s="25" t="s">
        <v>180</v>
      </c>
      <c r="L91" s="25" t="s">
        <v>236</v>
      </c>
      <c r="M91" s="25" t="s">
        <v>237</v>
      </c>
      <c r="N91" s="25" t="s">
        <v>238</v>
      </c>
      <c r="O91" s="25"/>
      <c r="P91" s="25"/>
      <c r="Q91" s="25"/>
      <c r="R91" s="235"/>
    </row>
    <row r="92" spans="1:18" ht="23.1" customHeight="1">
      <c r="A92" s="51">
        <v>8</v>
      </c>
      <c r="B92" s="69" t="s">
        <v>249</v>
      </c>
      <c r="C92" s="26" t="s">
        <v>250</v>
      </c>
      <c r="D92" s="27">
        <v>37513</v>
      </c>
      <c r="E92" s="25">
        <v>9301584587</v>
      </c>
      <c r="F92" s="27" t="s">
        <v>833</v>
      </c>
      <c r="G92" s="233" t="s">
        <v>612</v>
      </c>
      <c r="H92" s="25" t="s">
        <v>17</v>
      </c>
      <c r="I92" s="25" t="s">
        <v>14</v>
      </c>
      <c r="J92" s="25" t="s">
        <v>35</v>
      </c>
      <c r="K92" s="25" t="s">
        <v>180</v>
      </c>
      <c r="L92" s="25"/>
      <c r="M92" s="25" t="s">
        <v>237</v>
      </c>
      <c r="N92" s="25"/>
      <c r="O92" s="25"/>
      <c r="P92" s="25" t="s">
        <v>233</v>
      </c>
      <c r="Q92" s="25" t="s">
        <v>32</v>
      </c>
      <c r="R92" s="235"/>
    </row>
    <row r="93" spans="1:18" ht="23.1" customHeight="1">
      <c r="A93" s="51">
        <v>9</v>
      </c>
      <c r="B93" s="69" t="s">
        <v>252</v>
      </c>
      <c r="C93" s="26" t="s">
        <v>253</v>
      </c>
      <c r="D93" s="27">
        <v>37194</v>
      </c>
      <c r="E93" s="25">
        <v>6268939274</v>
      </c>
      <c r="F93" s="27" t="s">
        <v>835</v>
      </c>
      <c r="G93" s="233" t="s">
        <v>613</v>
      </c>
      <c r="H93" s="25" t="s">
        <v>22</v>
      </c>
      <c r="I93" s="25" t="s">
        <v>18</v>
      </c>
      <c r="J93" s="25" t="s">
        <v>35</v>
      </c>
      <c r="K93" s="25" t="s">
        <v>180</v>
      </c>
      <c r="L93" s="25"/>
      <c r="M93" s="25"/>
      <c r="N93" s="25"/>
      <c r="O93" s="25" t="s">
        <v>31</v>
      </c>
      <c r="P93" s="25" t="s">
        <v>233</v>
      </c>
      <c r="Q93" s="25" t="s">
        <v>32</v>
      </c>
      <c r="R93" s="235"/>
    </row>
    <row r="94" spans="1:18" ht="23.1" customHeight="1">
      <c r="A94" s="51">
        <v>10</v>
      </c>
      <c r="B94" s="69" t="s">
        <v>254</v>
      </c>
      <c r="C94" s="26" t="s">
        <v>255</v>
      </c>
      <c r="D94" s="27">
        <v>37543</v>
      </c>
      <c r="E94" s="25">
        <v>9753347177</v>
      </c>
      <c r="F94" s="27" t="s">
        <v>1033</v>
      </c>
      <c r="G94" s="233" t="s">
        <v>614</v>
      </c>
      <c r="H94" s="25" t="s">
        <v>22</v>
      </c>
      <c r="I94" s="25" t="s">
        <v>14</v>
      </c>
      <c r="J94" s="25" t="s">
        <v>35</v>
      </c>
      <c r="K94" s="25" t="s">
        <v>180</v>
      </c>
      <c r="L94" s="25" t="s">
        <v>236</v>
      </c>
      <c r="M94" s="25" t="s">
        <v>237</v>
      </c>
      <c r="N94" s="25" t="s">
        <v>238</v>
      </c>
      <c r="O94" s="25"/>
      <c r="P94" s="25"/>
      <c r="Q94" s="223"/>
      <c r="R94" s="235"/>
    </row>
    <row r="95" spans="1:18" ht="23.1" customHeight="1">
      <c r="A95" s="245">
        <v>11</v>
      </c>
      <c r="B95" s="242" t="s">
        <v>983</v>
      </c>
      <c r="C95" s="242" t="s">
        <v>984</v>
      </c>
      <c r="D95" s="243" t="s">
        <v>985</v>
      </c>
      <c r="E95" s="243">
        <v>8839044493</v>
      </c>
      <c r="F95" s="244" t="s">
        <v>1031</v>
      </c>
      <c r="G95" s="246"/>
      <c r="H95" s="243" t="s">
        <v>17</v>
      </c>
      <c r="I95" s="243" t="s">
        <v>18</v>
      </c>
      <c r="J95" s="243" t="s">
        <v>35</v>
      </c>
      <c r="K95" s="243" t="s">
        <v>180</v>
      </c>
      <c r="L95" s="243"/>
      <c r="M95" s="243" t="s">
        <v>237</v>
      </c>
      <c r="N95" s="243" t="s">
        <v>238</v>
      </c>
      <c r="O95" s="243"/>
      <c r="P95" s="243" t="s">
        <v>233</v>
      </c>
      <c r="Q95" s="254"/>
      <c r="R95" s="247"/>
    </row>
    <row r="96" spans="1:18" ht="23.1" customHeight="1">
      <c r="A96" s="51">
        <v>12</v>
      </c>
      <c r="B96" s="69" t="s">
        <v>256</v>
      </c>
      <c r="C96" s="26" t="s">
        <v>257</v>
      </c>
      <c r="D96" s="27">
        <v>37160</v>
      </c>
      <c r="E96" s="25">
        <v>7067165613</v>
      </c>
      <c r="F96" s="27">
        <v>44600</v>
      </c>
      <c r="G96" s="233" t="s">
        <v>615</v>
      </c>
      <c r="H96" s="25" t="s">
        <v>17</v>
      </c>
      <c r="I96" s="25" t="s">
        <v>18</v>
      </c>
      <c r="J96" s="25" t="s">
        <v>35</v>
      </c>
      <c r="K96" s="25" t="s">
        <v>180</v>
      </c>
      <c r="L96" s="25"/>
      <c r="M96" s="25" t="s">
        <v>237</v>
      </c>
      <c r="N96" s="25" t="s">
        <v>238</v>
      </c>
      <c r="O96" s="25"/>
      <c r="P96" s="25"/>
      <c r="Q96" s="25" t="s">
        <v>32</v>
      </c>
      <c r="R96" s="235"/>
    </row>
    <row r="97" spans="1:18" ht="23.1" customHeight="1">
      <c r="A97" s="51">
        <v>13</v>
      </c>
      <c r="B97" s="69" t="s">
        <v>258</v>
      </c>
      <c r="C97" s="26" t="s">
        <v>259</v>
      </c>
      <c r="D97" s="27">
        <v>37488</v>
      </c>
      <c r="E97" s="25">
        <v>9098060476</v>
      </c>
      <c r="F97" s="27" t="s">
        <v>834</v>
      </c>
      <c r="G97" s="233" t="s">
        <v>616</v>
      </c>
      <c r="H97" s="25" t="s">
        <v>17</v>
      </c>
      <c r="I97" s="25" t="s">
        <v>18</v>
      </c>
      <c r="J97" s="25" t="s">
        <v>35</v>
      </c>
      <c r="K97" s="25" t="s">
        <v>180</v>
      </c>
      <c r="L97" s="25"/>
      <c r="M97" s="25" t="s">
        <v>237</v>
      </c>
      <c r="N97" s="25" t="s">
        <v>238</v>
      </c>
      <c r="O97" s="25"/>
      <c r="P97" s="25"/>
      <c r="Q97" s="25" t="s">
        <v>32</v>
      </c>
      <c r="R97" s="235"/>
    </row>
    <row r="98" spans="1:18" ht="23.1" customHeight="1">
      <c r="A98" s="51">
        <v>14</v>
      </c>
      <c r="B98" s="69" t="s">
        <v>260</v>
      </c>
      <c r="C98" s="26" t="s">
        <v>261</v>
      </c>
      <c r="D98" s="27">
        <v>38245</v>
      </c>
      <c r="E98" s="25">
        <v>9301546009</v>
      </c>
      <c r="F98" s="27" t="s">
        <v>1033</v>
      </c>
      <c r="G98" s="233" t="s">
        <v>617</v>
      </c>
      <c r="H98" s="25" t="s">
        <v>17</v>
      </c>
      <c r="I98" s="25" t="s">
        <v>18</v>
      </c>
      <c r="J98" s="25" t="s">
        <v>35</v>
      </c>
      <c r="K98" s="25" t="s">
        <v>180</v>
      </c>
      <c r="L98" s="25"/>
      <c r="M98" s="25" t="s">
        <v>237</v>
      </c>
      <c r="N98" s="25"/>
      <c r="O98" s="25"/>
      <c r="P98" s="25" t="s">
        <v>233</v>
      </c>
      <c r="Q98" s="25" t="s">
        <v>32</v>
      </c>
      <c r="R98" s="235"/>
    </row>
    <row r="99" spans="1:18" ht="23.1" customHeight="1">
      <c r="A99" s="51">
        <v>15</v>
      </c>
      <c r="B99" s="69" t="s">
        <v>262</v>
      </c>
      <c r="C99" s="26" t="s">
        <v>263</v>
      </c>
      <c r="D99" s="27">
        <v>37551</v>
      </c>
      <c r="E99" s="25">
        <v>9329862120</v>
      </c>
      <c r="F99" s="27" t="s">
        <v>1033</v>
      </c>
      <c r="G99" s="233" t="s">
        <v>618</v>
      </c>
      <c r="H99" s="25" t="s">
        <v>22</v>
      </c>
      <c r="I99" s="25" t="s">
        <v>18</v>
      </c>
      <c r="J99" s="25" t="s">
        <v>35</v>
      </c>
      <c r="K99" s="25" t="s">
        <v>180</v>
      </c>
      <c r="L99" s="25"/>
      <c r="M99" s="25" t="s">
        <v>237</v>
      </c>
      <c r="N99" s="25" t="s">
        <v>238</v>
      </c>
      <c r="O99" s="25"/>
      <c r="P99" s="25" t="s">
        <v>233</v>
      </c>
      <c r="Q99" s="25"/>
      <c r="R99" s="235"/>
    </row>
    <row r="100" spans="1:18" ht="23.1" customHeight="1">
      <c r="A100" s="51">
        <v>16</v>
      </c>
      <c r="B100" s="69" t="s">
        <v>100</v>
      </c>
      <c r="C100" s="26" t="s">
        <v>264</v>
      </c>
      <c r="D100" s="27">
        <v>37701</v>
      </c>
      <c r="E100" s="25">
        <v>9329487795</v>
      </c>
      <c r="F100" s="25" t="s">
        <v>836</v>
      </c>
      <c r="G100" s="233" t="s">
        <v>619</v>
      </c>
      <c r="H100" s="25" t="s">
        <v>17</v>
      </c>
      <c r="I100" s="25" t="s">
        <v>18</v>
      </c>
      <c r="J100" s="25" t="s">
        <v>35</v>
      </c>
      <c r="K100" s="25" t="s">
        <v>180</v>
      </c>
      <c r="L100" s="25"/>
      <c r="M100" s="25" t="s">
        <v>237</v>
      </c>
      <c r="N100" s="25"/>
      <c r="O100" s="25"/>
      <c r="P100" s="25" t="s">
        <v>233</v>
      </c>
      <c r="Q100" s="25" t="s">
        <v>32</v>
      </c>
      <c r="R100" s="235"/>
    </row>
    <row r="101" spans="1:18" ht="23.1" customHeight="1">
      <c r="A101" s="51">
        <v>17</v>
      </c>
      <c r="B101" s="232" t="s">
        <v>265</v>
      </c>
      <c r="C101" s="26" t="s">
        <v>266</v>
      </c>
      <c r="D101" s="27">
        <v>36923</v>
      </c>
      <c r="E101" s="25">
        <v>9754149180</v>
      </c>
      <c r="F101" s="27" t="s">
        <v>836</v>
      </c>
      <c r="G101" s="233" t="s">
        <v>620</v>
      </c>
      <c r="H101" s="25" t="s">
        <v>17</v>
      </c>
      <c r="I101" s="25" t="s">
        <v>18</v>
      </c>
      <c r="J101" s="25" t="s">
        <v>35</v>
      </c>
      <c r="K101" s="25" t="s">
        <v>180</v>
      </c>
      <c r="L101" s="25" t="s">
        <v>236</v>
      </c>
      <c r="M101" s="25" t="s">
        <v>237</v>
      </c>
      <c r="N101" s="25" t="s">
        <v>238</v>
      </c>
      <c r="O101" s="25"/>
      <c r="P101" s="25"/>
      <c r="Q101" s="25"/>
      <c r="R101" s="235"/>
    </row>
    <row r="102" spans="1:18" ht="23.1" customHeight="1" thickBot="1">
      <c r="A102" s="115">
        <v>18</v>
      </c>
      <c r="B102" s="117" t="s">
        <v>232</v>
      </c>
      <c r="C102" s="73" t="s">
        <v>267</v>
      </c>
      <c r="D102" s="70">
        <v>37624</v>
      </c>
      <c r="E102" s="71">
        <v>8770461455</v>
      </c>
      <c r="F102" s="70" t="s">
        <v>835</v>
      </c>
      <c r="G102" s="237" t="s">
        <v>604</v>
      </c>
      <c r="H102" s="71" t="s">
        <v>17</v>
      </c>
      <c r="I102" s="71" t="s">
        <v>14</v>
      </c>
      <c r="J102" s="71" t="s">
        <v>35</v>
      </c>
      <c r="K102" s="71" t="s">
        <v>180</v>
      </c>
      <c r="L102" s="71"/>
      <c r="M102" s="71" t="s">
        <v>237</v>
      </c>
      <c r="N102" s="71"/>
      <c r="O102" s="71"/>
      <c r="P102" s="71" t="s">
        <v>233</v>
      </c>
      <c r="Q102" s="71" t="s">
        <v>32</v>
      </c>
      <c r="R102" s="238"/>
    </row>
    <row r="103" spans="1:18" ht="23.1" customHeight="1" thickBot="1">
      <c r="A103" s="370" t="s">
        <v>19</v>
      </c>
      <c r="B103" s="371"/>
      <c r="C103" s="371"/>
      <c r="D103" s="371"/>
      <c r="E103" s="371"/>
      <c r="F103" s="371"/>
      <c r="G103" s="371"/>
      <c r="H103" s="371"/>
      <c r="I103" s="372"/>
      <c r="J103" s="35">
        <v>18</v>
      </c>
      <c r="K103" s="35">
        <v>18</v>
      </c>
      <c r="L103" s="35">
        <v>6</v>
      </c>
      <c r="M103" s="35">
        <v>17</v>
      </c>
      <c r="N103" s="35">
        <v>11</v>
      </c>
      <c r="O103" s="35">
        <v>1</v>
      </c>
      <c r="P103" s="35">
        <v>9</v>
      </c>
      <c r="Q103" s="35">
        <v>10</v>
      </c>
      <c r="R103" s="36"/>
    </row>
    <row r="104" spans="1:18" ht="21.95" customHeight="1">
      <c r="A104" s="369" t="s">
        <v>1282</v>
      </c>
      <c r="B104" s="369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</row>
    <row r="105" spans="1:18" ht="21.95" customHeight="1">
      <c r="A105" s="353" t="s">
        <v>1283</v>
      </c>
      <c r="B105" s="353"/>
      <c r="C105" s="353"/>
      <c r="D105" s="352"/>
      <c r="E105" s="352"/>
      <c r="F105" s="353"/>
      <c r="G105" s="352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</row>
    <row r="106" spans="1:18" ht="21.95" customHeight="1">
      <c r="A106" s="353" t="s">
        <v>982</v>
      </c>
      <c r="B106" s="353"/>
      <c r="C106" s="353"/>
      <c r="D106" s="352"/>
      <c r="E106" s="352"/>
      <c r="F106" s="353"/>
      <c r="G106" s="352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</row>
    <row r="107" spans="1:18" ht="21.95" customHeight="1">
      <c r="A107" s="353" t="s">
        <v>1284</v>
      </c>
      <c r="B107" s="353"/>
      <c r="C107" s="353"/>
      <c r="D107" s="352"/>
      <c r="E107" s="352"/>
      <c r="F107" s="353"/>
      <c r="G107" s="352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</row>
    <row r="108" spans="1:18" ht="21.95" customHeight="1" thickBot="1">
      <c r="A108" s="353" t="s">
        <v>1286</v>
      </c>
      <c r="B108" s="353"/>
      <c r="C108" s="353"/>
      <c r="D108" s="352"/>
      <c r="E108" s="352"/>
      <c r="F108" s="353"/>
      <c r="G108" s="352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</row>
    <row r="109" spans="1:18" ht="19.5" customHeight="1">
      <c r="A109" s="359" t="s">
        <v>2</v>
      </c>
      <c r="B109" s="361" t="s">
        <v>3</v>
      </c>
      <c r="C109" s="361" t="s">
        <v>4</v>
      </c>
      <c r="D109" s="363" t="s">
        <v>5</v>
      </c>
      <c r="E109" s="363" t="s">
        <v>24</v>
      </c>
      <c r="F109" s="363" t="s">
        <v>25</v>
      </c>
      <c r="G109" s="363" t="s">
        <v>8</v>
      </c>
      <c r="H109" s="365" t="s">
        <v>102</v>
      </c>
      <c r="I109" s="363" t="s">
        <v>10</v>
      </c>
      <c r="J109" s="367" t="s">
        <v>11</v>
      </c>
      <c r="K109" s="367"/>
      <c r="L109" s="367"/>
      <c r="M109" s="367"/>
      <c r="N109" s="367"/>
      <c r="O109" s="367"/>
      <c r="P109" s="367"/>
      <c r="Q109" s="367"/>
      <c r="R109" s="368"/>
    </row>
    <row r="110" spans="1:18" ht="23.25" customHeight="1" thickBot="1">
      <c r="A110" s="360"/>
      <c r="B110" s="362"/>
      <c r="C110" s="362"/>
      <c r="D110" s="364"/>
      <c r="E110" s="364"/>
      <c r="F110" s="364"/>
      <c r="G110" s="364"/>
      <c r="H110" s="366"/>
      <c r="I110" s="364"/>
      <c r="J110" s="43" t="s">
        <v>26</v>
      </c>
      <c r="K110" s="43" t="s">
        <v>27</v>
      </c>
      <c r="L110" s="43" t="s">
        <v>28</v>
      </c>
      <c r="M110" s="43" t="s">
        <v>29</v>
      </c>
      <c r="N110" s="43" t="s">
        <v>30</v>
      </c>
      <c r="O110" s="43" t="s">
        <v>31</v>
      </c>
      <c r="P110" s="43" t="s">
        <v>233</v>
      </c>
      <c r="Q110" s="43" t="s">
        <v>32</v>
      </c>
      <c r="R110" s="44" t="s">
        <v>34</v>
      </c>
    </row>
    <row r="111" spans="1:18" ht="20.25" customHeight="1" thickBot="1">
      <c r="A111" s="110"/>
      <c r="B111" s="111"/>
      <c r="C111" s="111"/>
      <c r="D111" s="195"/>
      <c r="E111" s="195"/>
      <c r="F111" s="195"/>
      <c r="G111" s="195"/>
      <c r="H111" s="112"/>
      <c r="I111" s="195"/>
      <c r="J111" s="113">
        <v>18</v>
      </c>
      <c r="K111" s="113">
        <v>18</v>
      </c>
      <c r="L111" s="113">
        <v>6</v>
      </c>
      <c r="M111" s="113">
        <v>17</v>
      </c>
      <c r="N111" s="113">
        <v>11</v>
      </c>
      <c r="O111" s="113">
        <v>1</v>
      </c>
      <c r="P111" s="113">
        <v>9</v>
      </c>
      <c r="Q111" s="113">
        <v>10</v>
      </c>
      <c r="R111" s="114"/>
    </row>
    <row r="112" spans="1:18" ht="23.1" customHeight="1">
      <c r="A112" s="50">
        <v>19</v>
      </c>
      <c r="B112" s="116" t="s">
        <v>268</v>
      </c>
      <c r="C112" s="68" t="s">
        <v>57</v>
      </c>
      <c r="D112" s="66">
        <v>37424</v>
      </c>
      <c r="E112" s="67">
        <v>6260602672</v>
      </c>
      <c r="F112" s="66" t="s">
        <v>831</v>
      </c>
      <c r="G112" s="236" t="s">
        <v>621</v>
      </c>
      <c r="H112" s="67" t="s">
        <v>17</v>
      </c>
      <c r="I112" s="67" t="s">
        <v>14</v>
      </c>
      <c r="J112" s="67" t="s">
        <v>35</v>
      </c>
      <c r="K112" s="67" t="s">
        <v>180</v>
      </c>
      <c r="L112" s="67"/>
      <c r="M112" s="67" t="s">
        <v>237</v>
      </c>
      <c r="N112" s="67" t="s">
        <v>238</v>
      </c>
      <c r="O112" s="67"/>
      <c r="P112" s="67"/>
      <c r="Q112" s="67" t="s">
        <v>32</v>
      </c>
      <c r="R112" s="234"/>
    </row>
    <row r="113" spans="1:18" ht="23.1" customHeight="1">
      <c r="A113" s="51">
        <v>20</v>
      </c>
      <c r="B113" s="69" t="s">
        <v>269</v>
      </c>
      <c r="C113" s="26" t="s">
        <v>270</v>
      </c>
      <c r="D113" s="27">
        <v>37394</v>
      </c>
      <c r="E113" s="25">
        <v>6260957435</v>
      </c>
      <c r="F113" s="27">
        <v>44569</v>
      </c>
      <c r="G113" s="233" t="s">
        <v>622</v>
      </c>
      <c r="H113" s="25" t="s">
        <v>13</v>
      </c>
      <c r="I113" s="25" t="s">
        <v>18</v>
      </c>
      <c r="J113" s="25" t="s">
        <v>35</v>
      </c>
      <c r="K113" s="25" t="s">
        <v>180</v>
      </c>
      <c r="L113" s="25" t="s">
        <v>236</v>
      </c>
      <c r="M113" s="25" t="s">
        <v>237</v>
      </c>
      <c r="N113" s="25" t="s">
        <v>238</v>
      </c>
      <c r="O113" s="25"/>
      <c r="P113" s="25"/>
      <c r="Q113" s="25"/>
      <c r="R113" s="235"/>
    </row>
    <row r="114" spans="1:18" ht="23.1" customHeight="1">
      <c r="A114" s="51">
        <v>21</v>
      </c>
      <c r="B114" s="69" t="s">
        <v>101</v>
      </c>
      <c r="C114" s="26" t="s">
        <v>271</v>
      </c>
      <c r="D114" s="27">
        <v>37316</v>
      </c>
      <c r="E114" s="25">
        <v>6263128625</v>
      </c>
      <c r="F114" s="27" t="s">
        <v>833</v>
      </c>
      <c r="G114" s="233" t="s">
        <v>623</v>
      </c>
      <c r="H114" s="25" t="s">
        <v>17</v>
      </c>
      <c r="I114" s="25" t="s">
        <v>14</v>
      </c>
      <c r="J114" s="25" t="s">
        <v>35</v>
      </c>
      <c r="K114" s="25" t="s">
        <v>180</v>
      </c>
      <c r="L114" s="25"/>
      <c r="M114" s="25" t="s">
        <v>237</v>
      </c>
      <c r="N114" s="25"/>
      <c r="O114" s="25"/>
      <c r="P114" s="25" t="s">
        <v>233</v>
      </c>
      <c r="Q114" s="25" t="s">
        <v>32</v>
      </c>
      <c r="R114" s="235"/>
    </row>
    <row r="115" spans="1:18" ht="23.1" customHeight="1">
      <c r="A115" s="51">
        <v>22</v>
      </c>
      <c r="B115" s="69" t="s">
        <v>46</v>
      </c>
      <c r="C115" s="26" t="s">
        <v>271</v>
      </c>
      <c r="D115" s="27">
        <v>37946</v>
      </c>
      <c r="E115" s="25">
        <v>8640027197</v>
      </c>
      <c r="F115" s="27" t="s">
        <v>833</v>
      </c>
      <c r="G115" s="233" t="s">
        <v>624</v>
      </c>
      <c r="H115" s="25" t="s">
        <v>17</v>
      </c>
      <c r="I115" s="25" t="s">
        <v>14</v>
      </c>
      <c r="J115" s="25" t="s">
        <v>35</v>
      </c>
      <c r="K115" s="25" t="s">
        <v>180</v>
      </c>
      <c r="L115" s="25"/>
      <c r="M115" s="25" t="s">
        <v>237</v>
      </c>
      <c r="N115" s="25"/>
      <c r="O115" s="25"/>
      <c r="P115" s="25" t="s">
        <v>233</v>
      </c>
      <c r="Q115" s="25" t="s">
        <v>32</v>
      </c>
      <c r="R115" s="235"/>
    </row>
    <row r="116" spans="1:18" ht="23.1" customHeight="1">
      <c r="A116" s="51">
        <v>23</v>
      </c>
      <c r="B116" s="69" t="s">
        <v>272</v>
      </c>
      <c r="C116" s="26" t="s">
        <v>273</v>
      </c>
      <c r="D116" s="27">
        <v>37913</v>
      </c>
      <c r="E116" s="25">
        <v>7974721881</v>
      </c>
      <c r="F116" s="27" t="s">
        <v>831</v>
      </c>
      <c r="G116" s="233" t="s">
        <v>625</v>
      </c>
      <c r="H116" s="25" t="s">
        <v>22</v>
      </c>
      <c r="I116" s="25" t="s">
        <v>14</v>
      </c>
      <c r="J116" s="25" t="s">
        <v>35</v>
      </c>
      <c r="K116" s="25" t="s">
        <v>180</v>
      </c>
      <c r="L116" s="25" t="s">
        <v>236</v>
      </c>
      <c r="M116" s="25" t="s">
        <v>237</v>
      </c>
      <c r="N116" s="25" t="s">
        <v>238</v>
      </c>
      <c r="O116" s="25"/>
      <c r="P116" s="25"/>
      <c r="Q116" s="25"/>
      <c r="R116" s="235"/>
    </row>
    <row r="117" spans="1:18" ht="23.1" customHeight="1">
      <c r="A117" s="51">
        <v>24</v>
      </c>
      <c r="B117" s="69" t="s">
        <v>274</v>
      </c>
      <c r="C117" s="26" t="s">
        <v>275</v>
      </c>
      <c r="D117" s="27">
        <v>36469</v>
      </c>
      <c r="E117" s="25">
        <v>7067855144</v>
      </c>
      <c r="F117" s="27" t="s">
        <v>836</v>
      </c>
      <c r="G117" s="233" t="s">
        <v>626</v>
      </c>
      <c r="H117" s="25" t="s">
        <v>17</v>
      </c>
      <c r="I117" s="25" t="s">
        <v>18</v>
      </c>
      <c r="J117" s="25" t="s">
        <v>35</v>
      </c>
      <c r="K117" s="25" t="s">
        <v>180</v>
      </c>
      <c r="L117" s="25" t="s">
        <v>236</v>
      </c>
      <c r="M117" s="25" t="s">
        <v>237</v>
      </c>
      <c r="N117" s="25" t="s">
        <v>238</v>
      </c>
      <c r="O117" s="25"/>
      <c r="P117" s="25"/>
      <c r="Q117" s="25"/>
      <c r="R117" s="235"/>
    </row>
    <row r="118" spans="1:18" ht="23.1" customHeight="1">
      <c r="A118" s="51">
        <v>25</v>
      </c>
      <c r="B118" s="232" t="s">
        <v>276</v>
      </c>
      <c r="C118" s="26" t="s">
        <v>277</v>
      </c>
      <c r="D118" s="27">
        <v>37799</v>
      </c>
      <c r="E118" s="25">
        <v>9301140299</v>
      </c>
      <c r="F118" s="27" t="s">
        <v>1033</v>
      </c>
      <c r="G118" s="233" t="s">
        <v>627</v>
      </c>
      <c r="H118" s="25" t="s">
        <v>22</v>
      </c>
      <c r="I118" s="25" t="s">
        <v>14</v>
      </c>
      <c r="J118" s="25" t="s">
        <v>35</v>
      </c>
      <c r="K118" s="25" t="s">
        <v>180</v>
      </c>
      <c r="L118" s="223"/>
      <c r="M118" s="25" t="s">
        <v>237</v>
      </c>
      <c r="N118" s="25"/>
      <c r="O118" s="25"/>
      <c r="P118" s="25" t="s">
        <v>233</v>
      </c>
      <c r="Q118" s="25" t="s">
        <v>32</v>
      </c>
      <c r="R118" s="235"/>
    </row>
    <row r="119" spans="1:18" ht="23.1" customHeight="1">
      <c r="A119" s="51">
        <v>26</v>
      </c>
      <c r="B119" s="69" t="s">
        <v>47</v>
      </c>
      <c r="C119" s="26" t="s">
        <v>278</v>
      </c>
      <c r="D119" s="27">
        <v>37623</v>
      </c>
      <c r="E119" s="25">
        <v>7803934084</v>
      </c>
      <c r="F119" s="27" t="s">
        <v>835</v>
      </c>
      <c r="G119" s="233" t="s">
        <v>628</v>
      </c>
      <c r="H119" s="25" t="s">
        <v>22</v>
      </c>
      <c r="I119" s="25" t="s">
        <v>18</v>
      </c>
      <c r="J119" s="25" t="s">
        <v>35</v>
      </c>
      <c r="K119" s="25" t="s">
        <v>180</v>
      </c>
      <c r="L119" s="25" t="s">
        <v>236</v>
      </c>
      <c r="M119" s="25" t="s">
        <v>237</v>
      </c>
      <c r="N119" s="25"/>
      <c r="O119" s="25"/>
      <c r="P119" s="25"/>
      <c r="Q119" s="25" t="s">
        <v>32</v>
      </c>
      <c r="R119" s="235"/>
    </row>
    <row r="120" spans="1:18" ht="23.1" customHeight="1">
      <c r="A120" s="245">
        <v>27</v>
      </c>
      <c r="B120" s="242" t="s">
        <v>986</v>
      </c>
      <c r="C120" s="242" t="s">
        <v>987</v>
      </c>
      <c r="D120" s="243" t="s">
        <v>990</v>
      </c>
      <c r="E120" s="243">
        <v>9399950831</v>
      </c>
      <c r="F120" s="244" t="s">
        <v>1023</v>
      </c>
      <c r="G120" s="246"/>
      <c r="H120" s="243" t="s">
        <v>13</v>
      </c>
      <c r="I120" s="243" t="s">
        <v>18</v>
      </c>
      <c r="J120" s="243" t="s">
        <v>35</v>
      </c>
      <c r="K120" s="243" t="s">
        <v>180</v>
      </c>
      <c r="L120" s="243" t="s">
        <v>236</v>
      </c>
      <c r="M120" s="243" t="s">
        <v>29</v>
      </c>
      <c r="N120" s="243" t="s">
        <v>238</v>
      </c>
      <c r="O120" s="243"/>
      <c r="P120" s="243"/>
      <c r="Q120" s="243"/>
      <c r="R120" s="247"/>
    </row>
    <row r="121" spans="1:18" ht="23.1" customHeight="1">
      <c r="A121" s="245">
        <v>28</v>
      </c>
      <c r="B121" s="242" t="s">
        <v>988</v>
      </c>
      <c r="C121" s="242" t="s">
        <v>989</v>
      </c>
      <c r="D121" s="244">
        <v>38294</v>
      </c>
      <c r="E121" s="243">
        <v>9303936598</v>
      </c>
      <c r="F121" s="244" t="s">
        <v>1036</v>
      </c>
      <c r="G121" s="246"/>
      <c r="H121" s="243" t="s">
        <v>22</v>
      </c>
      <c r="I121" s="243" t="s">
        <v>14</v>
      </c>
      <c r="J121" s="243" t="s">
        <v>35</v>
      </c>
      <c r="K121" s="243" t="s">
        <v>180</v>
      </c>
      <c r="L121" s="243"/>
      <c r="M121" s="243"/>
      <c r="N121" s="243"/>
      <c r="O121" s="243"/>
      <c r="P121" s="243"/>
      <c r="Q121" s="243"/>
      <c r="R121" s="247"/>
    </row>
    <row r="122" spans="1:18" ht="23.1" customHeight="1">
      <c r="A122" s="51">
        <v>29</v>
      </c>
      <c r="B122" s="69" t="s">
        <v>279</v>
      </c>
      <c r="C122" s="26" t="s">
        <v>280</v>
      </c>
      <c r="D122" s="27">
        <v>37301</v>
      </c>
      <c r="E122" s="25">
        <v>7067963544</v>
      </c>
      <c r="F122" s="27" t="s">
        <v>1034</v>
      </c>
      <c r="G122" s="233" t="s">
        <v>630</v>
      </c>
      <c r="H122" s="25" t="s">
        <v>17</v>
      </c>
      <c r="I122" s="25" t="s">
        <v>18</v>
      </c>
      <c r="J122" s="25" t="s">
        <v>35</v>
      </c>
      <c r="K122" s="25" t="s">
        <v>180</v>
      </c>
      <c r="L122" s="25" t="s">
        <v>236</v>
      </c>
      <c r="M122" s="25"/>
      <c r="N122" s="25" t="s">
        <v>238</v>
      </c>
      <c r="O122" s="25"/>
      <c r="P122" s="25" t="s">
        <v>233</v>
      </c>
      <c r="Q122" s="25"/>
      <c r="R122" s="235"/>
    </row>
    <row r="123" spans="1:18" ht="23.1" customHeight="1">
      <c r="A123" s="51">
        <v>30</v>
      </c>
      <c r="B123" s="69" t="s">
        <v>281</v>
      </c>
      <c r="C123" s="26" t="s">
        <v>282</v>
      </c>
      <c r="D123" s="27">
        <v>37956</v>
      </c>
      <c r="E123" s="25">
        <v>9926514550</v>
      </c>
      <c r="F123" s="27" t="s">
        <v>836</v>
      </c>
      <c r="G123" s="233" t="s">
        <v>631</v>
      </c>
      <c r="H123" s="25" t="s">
        <v>17</v>
      </c>
      <c r="I123" s="25" t="s">
        <v>14</v>
      </c>
      <c r="J123" s="25" t="s">
        <v>35</v>
      </c>
      <c r="K123" s="25" t="s">
        <v>180</v>
      </c>
      <c r="L123" s="25" t="s">
        <v>236</v>
      </c>
      <c r="M123" s="25" t="s">
        <v>237</v>
      </c>
      <c r="N123" s="25"/>
      <c r="O123" s="25"/>
      <c r="P123" s="25"/>
      <c r="Q123" s="25" t="s">
        <v>32</v>
      </c>
      <c r="R123" s="235"/>
    </row>
    <row r="124" spans="1:18" ht="23.1" customHeight="1">
      <c r="A124" s="51">
        <v>31</v>
      </c>
      <c r="B124" s="69" t="s">
        <v>283</v>
      </c>
      <c r="C124" s="26" t="s">
        <v>284</v>
      </c>
      <c r="D124" s="27">
        <v>37833</v>
      </c>
      <c r="E124" s="25">
        <v>8305917616</v>
      </c>
      <c r="F124" s="27" t="s">
        <v>1033</v>
      </c>
      <c r="G124" s="233" t="s">
        <v>632</v>
      </c>
      <c r="H124" s="25" t="s">
        <v>17</v>
      </c>
      <c r="I124" s="25" t="s">
        <v>18</v>
      </c>
      <c r="J124" s="25" t="s">
        <v>35</v>
      </c>
      <c r="K124" s="25" t="s">
        <v>180</v>
      </c>
      <c r="L124" s="25" t="s">
        <v>236</v>
      </c>
      <c r="M124" s="25" t="s">
        <v>237</v>
      </c>
      <c r="N124" s="25"/>
      <c r="O124" s="25"/>
      <c r="P124" s="25" t="s">
        <v>233</v>
      </c>
      <c r="Q124" s="25"/>
      <c r="R124" s="235"/>
    </row>
    <row r="125" spans="1:18" ht="23.1" customHeight="1">
      <c r="A125" s="51">
        <v>32</v>
      </c>
      <c r="B125" s="69" t="s">
        <v>285</v>
      </c>
      <c r="C125" s="26" t="s">
        <v>69</v>
      </c>
      <c r="D125" s="27">
        <v>37854</v>
      </c>
      <c r="E125" s="25">
        <v>7909798689</v>
      </c>
      <c r="F125" s="27" t="s">
        <v>831</v>
      </c>
      <c r="G125" s="233" t="s">
        <v>633</v>
      </c>
      <c r="H125" s="25" t="s">
        <v>17</v>
      </c>
      <c r="I125" s="25" t="s">
        <v>18</v>
      </c>
      <c r="J125" s="25" t="s">
        <v>35</v>
      </c>
      <c r="K125" s="25" t="s">
        <v>180</v>
      </c>
      <c r="L125" s="25"/>
      <c r="M125" s="25" t="s">
        <v>237</v>
      </c>
      <c r="N125" s="25" t="s">
        <v>238</v>
      </c>
      <c r="O125" s="25"/>
      <c r="P125" s="25" t="s">
        <v>233</v>
      </c>
      <c r="Q125" s="25"/>
      <c r="R125" s="235"/>
    </row>
    <row r="126" spans="1:18" ht="23.1" customHeight="1">
      <c r="A126" s="51">
        <v>33</v>
      </c>
      <c r="B126" s="69" t="s">
        <v>286</v>
      </c>
      <c r="C126" s="26" t="s">
        <v>287</v>
      </c>
      <c r="D126" s="27">
        <v>37284</v>
      </c>
      <c r="E126" s="25">
        <v>6370190034</v>
      </c>
      <c r="F126" s="27" t="s">
        <v>836</v>
      </c>
      <c r="G126" s="233" t="s">
        <v>634</v>
      </c>
      <c r="H126" s="25" t="s">
        <v>17</v>
      </c>
      <c r="I126" s="25" t="s">
        <v>18</v>
      </c>
      <c r="J126" s="25" t="s">
        <v>35</v>
      </c>
      <c r="K126" s="25" t="s">
        <v>180</v>
      </c>
      <c r="L126" s="25"/>
      <c r="M126" s="25" t="s">
        <v>237</v>
      </c>
      <c r="N126" s="25" t="s">
        <v>238</v>
      </c>
      <c r="O126" s="25"/>
      <c r="P126" s="25"/>
      <c r="Q126" s="25" t="s">
        <v>32</v>
      </c>
      <c r="R126" s="235"/>
    </row>
    <row r="127" spans="1:18" ht="23.1" customHeight="1">
      <c r="A127" s="51">
        <v>34</v>
      </c>
      <c r="B127" s="69" t="s">
        <v>288</v>
      </c>
      <c r="C127" s="26" t="s">
        <v>289</v>
      </c>
      <c r="D127" s="27">
        <v>37239</v>
      </c>
      <c r="E127" s="25">
        <v>8770770436</v>
      </c>
      <c r="F127" s="27" t="s">
        <v>1034</v>
      </c>
      <c r="G127" s="233" t="s">
        <v>635</v>
      </c>
      <c r="H127" s="25" t="s">
        <v>17</v>
      </c>
      <c r="I127" s="25" t="s">
        <v>18</v>
      </c>
      <c r="J127" s="25" t="s">
        <v>35</v>
      </c>
      <c r="K127" s="25" t="s">
        <v>180</v>
      </c>
      <c r="L127" s="25" t="s">
        <v>236</v>
      </c>
      <c r="M127" s="25" t="s">
        <v>237</v>
      </c>
      <c r="N127" s="25"/>
      <c r="O127" s="25"/>
      <c r="P127" s="25" t="s">
        <v>233</v>
      </c>
      <c r="Q127" s="25"/>
      <c r="R127" s="235"/>
    </row>
    <row r="128" spans="1:18" ht="23.1" customHeight="1" thickBot="1">
      <c r="A128" s="248">
        <v>35</v>
      </c>
      <c r="B128" s="249" t="s">
        <v>991</v>
      </c>
      <c r="C128" s="249" t="s">
        <v>992</v>
      </c>
      <c r="D128" s="250">
        <v>37479</v>
      </c>
      <c r="E128" s="251">
        <v>9340786677</v>
      </c>
      <c r="F128" s="250" t="s">
        <v>1028</v>
      </c>
      <c r="G128" s="252" t="s">
        <v>1035</v>
      </c>
      <c r="H128" s="251" t="s">
        <v>17</v>
      </c>
      <c r="I128" s="251" t="s">
        <v>14</v>
      </c>
      <c r="J128" s="251" t="s">
        <v>35</v>
      </c>
      <c r="K128" s="251" t="s">
        <v>180</v>
      </c>
      <c r="L128" s="251"/>
      <c r="M128" s="251" t="s">
        <v>29</v>
      </c>
      <c r="N128" s="251"/>
      <c r="O128" s="251"/>
      <c r="P128" s="251" t="s">
        <v>233</v>
      </c>
      <c r="Q128" s="251" t="s">
        <v>32</v>
      </c>
      <c r="R128" s="253"/>
    </row>
    <row r="129" spans="1:16352" ht="23.1" customHeight="1" thickBot="1">
      <c r="A129" s="376" t="s">
        <v>19</v>
      </c>
      <c r="B129" s="377"/>
      <c r="C129" s="377"/>
      <c r="D129" s="377"/>
      <c r="E129" s="377"/>
      <c r="F129" s="377"/>
      <c r="G129" s="377"/>
      <c r="H129" s="377"/>
      <c r="I129" s="378"/>
      <c r="J129" s="60">
        <v>35</v>
      </c>
      <c r="K129" s="60">
        <v>35</v>
      </c>
      <c r="L129" s="60">
        <v>15</v>
      </c>
      <c r="M129" s="60">
        <v>32</v>
      </c>
      <c r="N129" s="60">
        <v>19</v>
      </c>
      <c r="O129" s="60">
        <v>1</v>
      </c>
      <c r="P129" s="60">
        <v>17</v>
      </c>
      <c r="Q129" s="60">
        <v>18</v>
      </c>
      <c r="R129" s="61">
        <v>0</v>
      </c>
    </row>
    <row r="130" spans="1:16352" ht="20.100000000000001" customHeight="1">
      <c r="A130" s="369" t="s">
        <v>1282</v>
      </c>
      <c r="B130" s="369"/>
      <c r="C130" s="369"/>
      <c r="D130" s="369"/>
      <c r="E130" s="369"/>
      <c r="F130" s="369"/>
      <c r="G130" s="369"/>
      <c r="H130" s="369"/>
      <c r="I130" s="369"/>
      <c r="J130" s="369"/>
      <c r="K130" s="369"/>
      <c r="L130" s="369"/>
      <c r="M130" s="369"/>
      <c r="N130" s="369"/>
      <c r="O130" s="369"/>
      <c r="P130" s="369"/>
      <c r="Q130" s="369"/>
      <c r="R130" s="369"/>
    </row>
    <row r="131" spans="1:16352" ht="20.100000000000001" customHeight="1">
      <c r="A131" s="353" t="s">
        <v>1283</v>
      </c>
      <c r="B131" s="353"/>
      <c r="C131" s="353"/>
      <c r="D131" s="352"/>
      <c r="E131" s="352"/>
      <c r="F131" s="353"/>
      <c r="G131" s="352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</row>
    <row r="132" spans="1:16352" ht="20.100000000000001" customHeight="1">
      <c r="A132" s="353" t="s">
        <v>982</v>
      </c>
      <c r="B132" s="353"/>
      <c r="C132" s="353"/>
      <c r="D132" s="352"/>
      <c r="E132" s="352"/>
      <c r="F132" s="353"/>
      <c r="G132" s="352"/>
      <c r="H132" s="353"/>
      <c r="I132" s="353"/>
      <c r="J132" s="353"/>
      <c r="K132" s="353"/>
      <c r="L132" s="353"/>
      <c r="M132" s="353"/>
      <c r="N132" s="353"/>
      <c r="O132" s="353"/>
      <c r="P132" s="353"/>
      <c r="Q132" s="353"/>
    </row>
    <row r="133" spans="1:16352" ht="20.100000000000001" customHeight="1">
      <c r="A133" s="353" t="s">
        <v>1284</v>
      </c>
      <c r="B133" s="353"/>
      <c r="C133" s="353"/>
      <c r="D133" s="352"/>
      <c r="E133" s="352"/>
      <c r="F133" s="353"/>
      <c r="G133" s="352"/>
      <c r="H133" s="353"/>
      <c r="I133" s="353"/>
      <c r="J133" s="353"/>
      <c r="K133" s="353"/>
      <c r="L133" s="353"/>
      <c r="M133" s="353"/>
      <c r="N133" s="353"/>
      <c r="O133" s="353"/>
      <c r="P133" s="353"/>
      <c r="Q133" s="353"/>
    </row>
    <row r="134" spans="1:16352" ht="20.100000000000001" customHeight="1" thickBot="1">
      <c r="A134" s="353" t="s">
        <v>1287</v>
      </c>
      <c r="B134" s="353"/>
      <c r="C134" s="353"/>
      <c r="D134" s="352"/>
      <c r="E134" s="352"/>
      <c r="F134" s="353"/>
      <c r="G134" s="352"/>
      <c r="H134" s="353"/>
      <c r="I134" s="353"/>
      <c r="J134" s="353"/>
      <c r="K134" s="353"/>
      <c r="L134" s="353"/>
      <c r="M134" s="353"/>
      <c r="N134" s="353"/>
      <c r="O134" s="353"/>
      <c r="P134" s="353"/>
      <c r="Q134" s="353"/>
    </row>
    <row r="135" spans="1:16352" ht="24" customHeight="1">
      <c r="A135" s="359" t="s">
        <v>2</v>
      </c>
      <c r="B135" s="361" t="s">
        <v>3</v>
      </c>
      <c r="C135" s="361" t="s">
        <v>4</v>
      </c>
      <c r="D135" s="363" t="s">
        <v>5</v>
      </c>
      <c r="E135" s="363" t="s">
        <v>24</v>
      </c>
      <c r="F135" s="363" t="s">
        <v>25</v>
      </c>
      <c r="G135" s="363" t="s">
        <v>8</v>
      </c>
      <c r="H135" s="365" t="s">
        <v>102</v>
      </c>
      <c r="I135" s="363" t="s">
        <v>10</v>
      </c>
      <c r="J135" s="367" t="s">
        <v>11</v>
      </c>
      <c r="K135" s="367"/>
      <c r="L135" s="367"/>
      <c r="M135" s="367"/>
      <c r="N135" s="367"/>
      <c r="O135" s="367"/>
      <c r="P135" s="367"/>
      <c r="Q135" s="367"/>
      <c r="R135" s="368"/>
    </row>
    <row r="136" spans="1:16352" ht="21.75" customHeight="1">
      <c r="A136" s="360"/>
      <c r="B136" s="362"/>
      <c r="C136" s="362"/>
      <c r="D136" s="364"/>
      <c r="E136" s="364"/>
      <c r="F136" s="364"/>
      <c r="G136" s="364"/>
      <c r="H136" s="366"/>
      <c r="I136" s="364"/>
      <c r="J136" s="43" t="s">
        <v>26</v>
      </c>
      <c r="K136" s="43" t="s">
        <v>27</v>
      </c>
      <c r="L136" s="43" t="s">
        <v>28</v>
      </c>
      <c r="M136" s="43" t="s">
        <v>29</v>
      </c>
      <c r="N136" s="43" t="s">
        <v>30</v>
      </c>
      <c r="O136" s="43" t="s">
        <v>31</v>
      </c>
      <c r="P136" s="43" t="s">
        <v>32</v>
      </c>
      <c r="Q136" s="43" t="s">
        <v>33</v>
      </c>
      <c r="R136" s="44" t="s">
        <v>34</v>
      </c>
    </row>
    <row r="137" spans="1:16352" ht="21.95" customHeight="1">
      <c r="A137" s="18">
        <v>1</v>
      </c>
      <c r="B137" s="69" t="s">
        <v>290</v>
      </c>
      <c r="C137" s="26" t="s">
        <v>291</v>
      </c>
      <c r="D137" s="27">
        <v>37478</v>
      </c>
      <c r="E137" s="25">
        <v>7974285506</v>
      </c>
      <c r="F137" s="27" t="s">
        <v>1034</v>
      </c>
      <c r="G137" s="18" t="s">
        <v>330</v>
      </c>
      <c r="H137" s="25" t="s">
        <v>17</v>
      </c>
      <c r="I137" s="25" t="s">
        <v>18</v>
      </c>
      <c r="J137" s="25" t="s">
        <v>26</v>
      </c>
      <c r="K137" s="25" t="s">
        <v>27</v>
      </c>
      <c r="L137" s="25"/>
      <c r="M137" s="25"/>
      <c r="N137" s="25" t="s">
        <v>30</v>
      </c>
      <c r="O137" s="25" t="s">
        <v>31</v>
      </c>
      <c r="P137" s="25"/>
      <c r="Q137" s="25" t="s">
        <v>33</v>
      </c>
      <c r="R137" s="25"/>
    </row>
    <row r="138" spans="1:16352" s="52" customFormat="1" ht="21.95" customHeight="1">
      <c r="A138" s="18">
        <v>2</v>
      </c>
      <c r="B138" s="69" t="s">
        <v>292</v>
      </c>
      <c r="C138" s="69" t="s">
        <v>293</v>
      </c>
      <c r="D138" s="48">
        <v>37061</v>
      </c>
      <c r="E138" s="49">
        <v>8461835295</v>
      </c>
      <c r="F138" s="48" t="s">
        <v>1034</v>
      </c>
      <c r="G138" s="18" t="s">
        <v>331</v>
      </c>
      <c r="H138" s="49" t="s">
        <v>13</v>
      </c>
      <c r="I138" s="49" t="s">
        <v>18</v>
      </c>
      <c r="J138" s="49" t="s">
        <v>26</v>
      </c>
      <c r="K138" s="49" t="s">
        <v>27</v>
      </c>
      <c r="L138" s="49" t="s">
        <v>28</v>
      </c>
      <c r="M138" s="49" t="s">
        <v>29</v>
      </c>
      <c r="N138" s="49"/>
      <c r="O138" s="49" t="s">
        <v>31</v>
      </c>
      <c r="P138" s="49"/>
      <c r="Q138" s="49"/>
      <c r="R138" s="4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  <c r="AMK138" s="29"/>
      <c r="AML138" s="29"/>
      <c r="AMM138" s="29"/>
      <c r="AMN138" s="29"/>
      <c r="AMO138" s="29"/>
      <c r="AMP138" s="29"/>
      <c r="AMQ138" s="29"/>
      <c r="AMR138" s="29"/>
      <c r="AMS138" s="29"/>
      <c r="AMT138" s="29"/>
      <c r="AMU138" s="29"/>
      <c r="AMV138" s="29"/>
      <c r="AMW138" s="29"/>
      <c r="AMX138" s="29"/>
      <c r="AMY138" s="29"/>
      <c r="AMZ138" s="29"/>
      <c r="ANA138" s="29"/>
      <c r="ANB138" s="29"/>
      <c r="ANC138" s="29"/>
      <c r="AND138" s="29"/>
      <c r="ANE138" s="29"/>
      <c r="ANF138" s="29"/>
      <c r="ANG138" s="29"/>
      <c r="ANH138" s="29"/>
      <c r="ANI138" s="29"/>
      <c r="ANJ138" s="29"/>
      <c r="ANK138" s="29"/>
      <c r="ANL138" s="29"/>
      <c r="ANM138" s="29"/>
      <c r="ANN138" s="29"/>
      <c r="ANO138" s="29"/>
      <c r="ANP138" s="29"/>
      <c r="ANQ138" s="29"/>
      <c r="ANR138" s="29"/>
      <c r="ANS138" s="29"/>
      <c r="ANT138" s="29"/>
      <c r="ANU138" s="29"/>
      <c r="ANV138" s="29"/>
      <c r="ANW138" s="29"/>
      <c r="ANX138" s="29"/>
      <c r="ANY138" s="29"/>
      <c r="ANZ138" s="29"/>
      <c r="AOA138" s="29"/>
      <c r="AOB138" s="29"/>
      <c r="AOC138" s="29"/>
      <c r="AOD138" s="29"/>
      <c r="AOE138" s="29"/>
      <c r="AOF138" s="29"/>
      <c r="AOG138" s="29"/>
      <c r="AOH138" s="29"/>
      <c r="AOI138" s="29"/>
      <c r="AOJ138" s="29"/>
      <c r="AOK138" s="29"/>
      <c r="AOL138" s="29"/>
      <c r="AOM138" s="29"/>
      <c r="AON138" s="29"/>
      <c r="AOO138" s="29"/>
      <c r="AOP138" s="29"/>
      <c r="AOQ138" s="29"/>
      <c r="AOR138" s="29"/>
      <c r="AOS138" s="29"/>
      <c r="AOT138" s="29"/>
      <c r="AOU138" s="29"/>
      <c r="AOV138" s="29"/>
      <c r="AOW138" s="29"/>
      <c r="AOX138" s="29"/>
      <c r="AOY138" s="29"/>
      <c r="AOZ138" s="29"/>
      <c r="APA138" s="29"/>
      <c r="APB138" s="29"/>
      <c r="APC138" s="29"/>
      <c r="APD138" s="29"/>
      <c r="APE138" s="29"/>
      <c r="APF138" s="29"/>
      <c r="APG138" s="29"/>
      <c r="APH138" s="29"/>
      <c r="API138" s="29"/>
      <c r="APJ138" s="29"/>
      <c r="APK138" s="29"/>
      <c r="APL138" s="29"/>
      <c r="APM138" s="29"/>
      <c r="APN138" s="29"/>
      <c r="APO138" s="29"/>
      <c r="APP138" s="29"/>
      <c r="APQ138" s="29"/>
      <c r="APR138" s="29"/>
      <c r="APS138" s="29"/>
      <c r="APT138" s="29"/>
      <c r="APU138" s="29"/>
      <c r="APV138" s="29"/>
      <c r="APW138" s="29"/>
      <c r="APX138" s="29"/>
      <c r="APY138" s="29"/>
      <c r="APZ138" s="29"/>
      <c r="AQA138" s="29"/>
      <c r="AQB138" s="29"/>
      <c r="AQC138" s="29"/>
      <c r="AQD138" s="29"/>
      <c r="AQE138" s="29"/>
      <c r="AQF138" s="29"/>
      <c r="AQG138" s="29"/>
      <c r="AQH138" s="29"/>
      <c r="AQI138" s="29"/>
      <c r="AQJ138" s="29"/>
      <c r="AQK138" s="29"/>
      <c r="AQL138" s="29"/>
      <c r="AQM138" s="29"/>
      <c r="AQN138" s="29"/>
      <c r="AQO138" s="29"/>
      <c r="AQP138" s="29"/>
      <c r="AQQ138" s="29"/>
      <c r="AQR138" s="29"/>
      <c r="AQS138" s="29"/>
      <c r="AQT138" s="29"/>
      <c r="AQU138" s="29"/>
      <c r="AQV138" s="29"/>
      <c r="AQW138" s="29"/>
      <c r="AQX138" s="29"/>
      <c r="AQY138" s="29"/>
      <c r="AQZ138" s="29"/>
      <c r="ARA138" s="29"/>
      <c r="ARB138" s="29"/>
      <c r="ARC138" s="29"/>
      <c r="ARD138" s="29"/>
      <c r="ARE138" s="29"/>
      <c r="ARF138" s="29"/>
      <c r="ARG138" s="29"/>
      <c r="ARH138" s="29"/>
      <c r="ARI138" s="29"/>
      <c r="ARJ138" s="29"/>
      <c r="ARK138" s="29"/>
      <c r="ARL138" s="29"/>
      <c r="ARM138" s="29"/>
      <c r="ARN138" s="29"/>
      <c r="ARO138" s="29"/>
      <c r="ARP138" s="29"/>
      <c r="ARQ138" s="29"/>
      <c r="ARR138" s="29"/>
      <c r="ARS138" s="29"/>
      <c r="ART138" s="29"/>
      <c r="ARU138" s="29"/>
      <c r="ARV138" s="29"/>
      <c r="ARW138" s="29"/>
      <c r="ARX138" s="29"/>
      <c r="ARY138" s="29"/>
      <c r="ARZ138" s="29"/>
      <c r="ASA138" s="29"/>
      <c r="ASB138" s="29"/>
      <c r="ASC138" s="29"/>
      <c r="ASD138" s="29"/>
      <c r="ASE138" s="29"/>
      <c r="ASF138" s="29"/>
      <c r="ASG138" s="29"/>
      <c r="ASH138" s="29"/>
      <c r="ASI138" s="29"/>
      <c r="ASJ138" s="29"/>
      <c r="ASK138" s="29"/>
      <c r="ASL138" s="29"/>
      <c r="ASM138" s="29"/>
      <c r="ASN138" s="29"/>
      <c r="ASO138" s="29"/>
      <c r="ASP138" s="29"/>
      <c r="ASQ138" s="29"/>
      <c r="ASR138" s="29"/>
      <c r="ASS138" s="29"/>
      <c r="AST138" s="29"/>
      <c r="ASU138" s="29"/>
      <c r="ASV138" s="29"/>
      <c r="ASW138" s="29"/>
      <c r="ASX138" s="29"/>
      <c r="ASY138" s="29"/>
      <c r="ASZ138" s="29"/>
      <c r="ATA138" s="29"/>
      <c r="ATB138" s="29"/>
      <c r="ATC138" s="29"/>
      <c r="ATD138" s="29"/>
      <c r="ATE138" s="29"/>
      <c r="ATF138" s="29"/>
      <c r="ATG138" s="29"/>
      <c r="ATH138" s="29"/>
      <c r="ATI138" s="29"/>
      <c r="ATJ138" s="29"/>
      <c r="ATK138" s="29"/>
      <c r="ATL138" s="29"/>
      <c r="ATM138" s="29"/>
      <c r="ATN138" s="29"/>
      <c r="ATO138" s="29"/>
      <c r="ATP138" s="29"/>
      <c r="ATQ138" s="29"/>
      <c r="ATR138" s="29"/>
      <c r="ATS138" s="29"/>
      <c r="ATT138" s="29"/>
      <c r="ATU138" s="29"/>
      <c r="ATV138" s="29"/>
      <c r="ATW138" s="29"/>
      <c r="ATX138" s="29"/>
      <c r="ATY138" s="29"/>
      <c r="ATZ138" s="29"/>
      <c r="AUA138" s="29"/>
      <c r="AUB138" s="29"/>
      <c r="AUC138" s="29"/>
      <c r="AUD138" s="29"/>
      <c r="AUE138" s="29"/>
      <c r="AUF138" s="29"/>
      <c r="AUG138" s="29"/>
      <c r="AUH138" s="29"/>
      <c r="AUI138" s="29"/>
      <c r="AUJ138" s="29"/>
      <c r="AUK138" s="29"/>
      <c r="AUL138" s="29"/>
      <c r="AUM138" s="29"/>
      <c r="AUN138" s="29"/>
      <c r="AUO138" s="29"/>
      <c r="AUP138" s="29"/>
      <c r="AUQ138" s="29"/>
      <c r="AUR138" s="29"/>
      <c r="AUS138" s="29"/>
      <c r="AUT138" s="29"/>
      <c r="AUU138" s="29"/>
      <c r="AUV138" s="29"/>
      <c r="AUW138" s="29"/>
      <c r="AUX138" s="29"/>
      <c r="AUY138" s="29"/>
      <c r="AUZ138" s="29"/>
      <c r="AVA138" s="29"/>
      <c r="AVB138" s="29"/>
      <c r="AVC138" s="29"/>
      <c r="AVD138" s="29"/>
      <c r="AVE138" s="29"/>
      <c r="AVF138" s="29"/>
      <c r="AVG138" s="29"/>
      <c r="AVH138" s="29"/>
      <c r="AVI138" s="29"/>
      <c r="AVJ138" s="29"/>
      <c r="AVK138" s="29"/>
      <c r="AVL138" s="29"/>
      <c r="AVM138" s="29"/>
      <c r="AVN138" s="29"/>
      <c r="AVO138" s="29"/>
      <c r="AVP138" s="29"/>
      <c r="AVQ138" s="29"/>
      <c r="AVR138" s="29"/>
      <c r="AVS138" s="29"/>
      <c r="AVT138" s="29"/>
      <c r="AVU138" s="29"/>
      <c r="AVV138" s="29"/>
      <c r="AVW138" s="29"/>
      <c r="AVX138" s="29"/>
      <c r="AVY138" s="29"/>
      <c r="AVZ138" s="29"/>
      <c r="AWA138" s="29"/>
      <c r="AWB138" s="29"/>
      <c r="AWC138" s="29"/>
      <c r="AWD138" s="29"/>
      <c r="AWE138" s="29"/>
      <c r="AWF138" s="29"/>
      <c r="AWG138" s="29"/>
      <c r="AWH138" s="29"/>
      <c r="AWI138" s="29"/>
      <c r="AWJ138" s="29"/>
      <c r="AWK138" s="29"/>
      <c r="AWL138" s="29"/>
      <c r="AWM138" s="29"/>
      <c r="AWN138" s="29"/>
      <c r="AWO138" s="29"/>
      <c r="AWP138" s="29"/>
      <c r="AWQ138" s="29"/>
      <c r="AWR138" s="29"/>
      <c r="AWS138" s="29"/>
      <c r="AWT138" s="29"/>
      <c r="AWU138" s="29"/>
      <c r="AWV138" s="29"/>
      <c r="AWW138" s="29"/>
      <c r="AWX138" s="29"/>
      <c r="AWY138" s="29"/>
      <c r="AWZ138" s="29"/>
      <c r="AXA138" s="29"/>
      <c r="AXB138" s="29"/>
      <c r="AXC138" s="29"/>
      <c r="AXD138" s="29"/>
      <c r="AXE138" s="29"/>
      <c r="AXF138" s="29"/>
      <c r="AXG138" s="29"/>
      <c r="AXH138" s="29"/>
      <c r="AXI138" s="29"/>
      <c r="AXJ138" s="29"/>
      <c r="AXK138" s="29"/>
      <c r="AXL138" s="29"/>
      <c r="AXM138" s="29"/>
      <c r="AXN138" s="29"/>
      <c r="AXO138" s="29"/>
      <c r="AXP138" s="29"/>
      <c r="AXQ138" s="29"/>
      <c r="AXR138" s="29"/>
      <c r="AXS138" s="29"/>
      <c r="AXT138" s="29"/>
      <c r="AXU138" s="29"/>
      <c r="AXV138" s="29"/>
      <c r="AXW138" s="29"/>
      <c r="AXX138" s="29"/>
      <c r="AXY138" s="29"/>
      <c r="AXZ138" s="29"/>
      <c r="AYA138" s="29"/>
      <c r="AYB138" s="29"/>
      <c r="AYC138" s="29"/>
      <c r="AYD138" s="29"/>
      <c r="AYE138" s="29"/>
      <c r="AYF138" s="29"/>
      <c r="AYG138" s="29"/>
      <c r="AYH138" s="29"/>
      <c r="AYI138" s="29"/>
      <c r="AYJ138" s="29"/>
      <c r="AYK138" s="29"/>
      <c r="AYL138" s="29"/>
      <c r="AYM138" s="29"/>
      <c r="AYN138" s="29"/>
      <c r="AYO138" s="29"/>
      <c r="AYP138" s="29"/>
      <c r="AYQ138" s="29"/>
      <c r="AYR138" s="29"/>
      <c r="AYS138" s="29"/>
      <c r="AYT138" s="29"/>
      <c r="AYU138" s="29"/>
      <c r="AYV138" s="29"/>
      <c r="AYW138" s="29"/>
      <c r="AYX138" s="29"/>
      <c r="AYY138" s="29"/>
      <c r="AYZ138" s="29"/>
      <c r="AZA138" s="29"/>
      <c r="AZB138" s="29"/>
      <c r="AZC138" s="29"/>
      <c r="AZD138" s="29"/>
      <c r="AZE138" s="29"/>
      <c r="AZF138" s="29"/>
      <c r="AZG138" s="29"/>
      <c r="AZH138" s="29"/>
      <c r="AZI138" s="29"/>
      <c r="AZJ138" s="29"/>
      <c r="AZK138" s="29"/>
      <c r="AZL138" s="29"/>
      <c r="AZM138" s="29"/>
      <c r="AZN138" s="29"/>
      <c r="AZO138" s="29"/>
      <c r="AZP138" s="29"/>
      <c r="AZQ138" s="29"/>
      <c r="AZR138" s="29"/>
      <c r="AZS138" s="29"/>
      <c r="AZT138" s="29"/>
      <c r="AZU138" s="29"/>
      <c r="AZV138" s="29"/>
      <c r="AZW138" s="29"/>
      <c r="AZX138" s="29"/>
      <c r="AZY138" s="29"/>
      <c r="AZZ138" s="29"/>
      <c r="BAA138" s="29"/>
      <c r="BAB138" s="29"/>
      <c r="BAC138" s="29"/>
      <c r="BAD138" s="29"/>
      <c r="BAE138" s="29"/>
      <c r="BAF138" s="29"/>
      <c r="BAG138" s="29"/>
      <c r="BAH138" s="29"/>
      <c r="BAI138" s="29"/>
      <c r="BAJ138" s="29"/>
      <c r="BAK138" s="29"/>
      <c r="BAL138" s="29"/>
      <c r="BAM138" s="29"/>
      <c r="BAN138" s="29"/>
      <c r="BAO138" s="29"/>
      <c r="BAP138" s="29"/>
      <c r="BAQ138" s="29"/>
      <c r="BAR138" s="29"/>
      <c r="BAS138" s="29"/>
      <c r="BAT138" s="29"/>
      <c r="BAU138" s="29"/>
      <c r="BAV138" s="29"/>
      <c r="BAW138" s="29"/>
      <c r="BAX138" s="29"/>
      <c r="BAY138" s="29"/>
      <c r="BAZ138" s="29"/>
      <c r="BBA138" s="29"/>
      <c r="BBB138" s="29"/>
      <c r="BBC138" s="29"/>
      <c r="BBD138" s="29"/>
      <c r="BBE138" s="29"/>
      <c r="BBF138" s="29"/>
      <c r="BBG138" s="29"/>
      <c r="BBH138" s="29"/>
      <c r="BBI138" s="29"/>
      <c r="BBJ138" s="29"/>
      <c r="BBK138" s="29"/>
      <c r="BBL138" s="29"/>
      <c r="BBM138" s="29"/>
      <c r="BBN138" s="29"/>
      <c r="BBO138" s="29"/>
      <c r="BBP138" s="29"/>
      <c r="BBQ138" s="29"/>
      <c r="BBR138" s="29"/>
      <c r="BBS138" s="29"/>
      <c r="BBT138" s="29"/>
      <c r="BBU138" s="29"/>
      <c r="BBV138" s="29"/>
      <c r="BBW138" s="29"/>
      <c r="BBX138" s="29"/>
      <c r="BBY138" s="29"/>
      <c r="BBZ138" s="29"/>
      <c r="BCA138" s="29"/>
      <c r="BCB138" s="29"/>
      <c r="BCC138" s="29"/>
      <c r="BCD138" s="29"/>
      <c r="BCE138" s="29"/>
      <c r="BCF138" s="29"/>
      <c r="BCG138" s="29"/>
      <c r="BCH138" s="29"/>
      <c r="BCI138" s="29"/>
      <c r="BCJ138" s="29"/>
      <c r="BCK138" s="29"/>
      <c r="BCL138" s="29"/>
      <c r="BCM138" s="29"/>
      <c r="BCN138" s="29"/>
      <c r="BCO138" s="29"/>
      <c r="BCP138" s="29"/>
      <c r="BCQ138" s="29"/>
      <c r="BCR138" s="29"/>
      <c r="BCS138" s="29"/>
      <c r="BCT138" s="29"/>
      <c r="BCU138" s="29"/>
      <c r="BCV138" s="29"/>
      <c r="BCW138" s="29"/>
      <c r="BCX138" s="29"/>
      <c r="BCY138" s="29"/>
      <c r="BCZ138" s="29"/>
      <c r="BDA138" s="29"/>
      <c r="BDB138" s="29"/>
      <c r="BDC138" s="29"/>
      <c r="BDD138" s="29"/>
      <c r="BDE138" s="29"/>
      <c r="BDF138" s="29"/>
      <c r="BDG138" s="29"/>
      <c r="BDH138" s="29"/>
      <c r="BDI138" s="29"/>
      <c r="BDJ138" s="29"/>
      <c r="BDK138" s="29"/>
      <c r="BDL138" s="29"/>
      <c r="BDM138" s="29"/>
      <c r="BDN138" s="29"/>
      <c r="BDO138" s="29"/>
      <c r="BDP138" s="29"/>
      <c r="BDQ138" s="29"/>
      <c r="BDR138" s="29"/>
      <c r="BDS138" s="29"/>
      <c r="BDT138" s="29"/>
      <c r="BDU138" s="29"/>
      <c r="BDV138" s="29"/>
      <c r="BDW138" s="29"/>
      <c r="BDX138" s="29"/>
      <c r="BDY138" s="29"/>
      <c r="BDZ138" s="29"/>
      <c r="BEA138" s="29"/>
      <c r="BEB138" s="29"/>
      <c r="BEC138" s="29"/>
      <c r="BED138" s="29"/>
      <c r="BEE138" s="29"/>
      <c r="BEF138" s="29"/>
      <c r="BEG138" s="29"/>
      <c r="BEH138" s="29"/>
      <c r="BEI138" s="29"/>
      <c r="BEJ138" s="29"/>
      <c r="BEK138" s="29"/>
      <c r="BEL138" s="29"/>
      <c r="BEM138" s="29"/>
      <c r="BEN138" s="29"/>
      <c r="BEO138" s="29"/>
      <c r="BEP138" s="29"/>
      <c r="BEQ138" s="29"/>
      <c r="BER138" s="29"/>
      <c r="BES138" s="29"/>
      <c r="BET138" s="29"/>
      <c r="BEU138" s="29"/>
      <c r="BEV138" s="29"/>
      <c r="BEW138" s="29"/>
      <c r="BEX138" s="29"/>
      <c r="BEY138" s="29"/>
      <c r="BEZ138" s="29"/>
      <c r="BFA138" s="29"/>
      <c r="BFB138" s="29"/>
      <c r="BFC138" s="29"/>
      <c r="BFD138" s="29"/>
      <c r="BFE138" s="29"/>
      <c r="BFF138" s="29"/>
      <c r="BFG138" s="29"/>
      <c r="BFH138" s="29"/>
      <c r="BFI138" s="29"/>
      <c r="BFJ138" s="29"/>
      <c r="BFK138" s="29"/>
      <c r="BFL138" s="29"/>
      <c r="BFM138" s="29"/>
      <c r="BFN138" s="29"/>
      <c r="BFO138" s="29"/>
      <c r="BFP138" s="29"/>
      <c r="BFQ138" s="29"/>
      <c r="BFR138" s="29"/>
      <c r="BFS138" s="29"/>
      <c r="BFT138" s="29"/>
      <c r="BFU138" s="29"/>
      <c r="BFV138" s="29"/>
      <c r="BFW138" s="29"/>
      <c r="BFX138" s="29"/>
      <c r="BFY138" s="29"/>
      <c r="BFZ138" s="29"/>
      <c r="BGA138" s="29"/>
      <c r="BGB138" s="29"/>
      <c r="BGC138" s="29"/>
      <c r="BGD138" s="29"/>
      <c r="BGE138" s="29"/>
      <c r="BGF138" s="29"/>
      <c r="BGG138" s="29"/>
      <c r="BGH138" s="29"/>
      <c r="BGI138" s="29"/>
      <c r="BGJ138" s="29"/>
      <c r="BGK138" s="29"/>
      <c r="BGL138" s="29"/>
      <c r="BGM138" s="29"/>
      <c r="BGN138" s="29"/>
      <c r="BGO138" s="29"/>
      <c r="BGP138" s="29"/>
      <c r="BGQ138" s="29"/>
      <c r="BGR138" s="29"/>
      <c r="BGS138" s="29"/>
      <c r="BGT138" s="29"/>
      <c r="BGU138" s="29"/>
      <c r="BGV138" s="29"/>
      <c r="BGW138" s="29"/>
      <c r="BGX138" s="29"/>
      <c r="BGY138" s="29"/>
      <c r="BGZ138" s="29"/>
      <c r="BHA138" s="29"/>
      <c r="BHB138" s="29"/>
      <c r="BHC138" s="29"/>
      <c r="BHD138" s="29"/>
      <c r="BHE138" s="29"/>
      <c r="BHF138" s="29"/>
      <c r="BHG138" s="29"/>
      <c r="BHH138" s="29"/>
      <c r="BHI138" s="29"/>
      <c r="BHJ138" s="29"/>
      <c r="BHK138" s="29"/>
      <c r="BHL138" s="29"/>
      <c r="BHM138" s="29"/>
      <c r="BHN138" s="29"/>
      <c r="BHO138" s="29"/>
      <c r="BHP138" s="29"/>
      <c r="BHQ138" s="29"/>
      <c r="BHR138" s="29"/>
      <c r="BHS138" s="29"/>
      <c r="BHT138" s="29"/>
      <c r="BHU138" s="29"/>
      <c r="BHV138" s="29"/>
      <c r="BHW138" s="29"/>
      <c r="BHX138" s="29"/>
      <c r="BHY138" s="29"/>
      <c r="BHZ138" s="29"/>
      <c r="BIA138" s="29"/>
      <c r="BIB138" s="29"/>
      <c r="BIC138" s="29"/>
      <c r="BID138" s="29"/>
      <c r="BIE138" s="29"/>
      <c r="BIF138" s="29"/>
      <c r="BIG138" s="29"/>
      <c r="BIH138" s="29"/>
      <c r="BII138" s="29"/>
      <c r="BIJ138" s="29"/>
      <c r="BIK138" s="29"/>
      <c r="BIL138" s="29"/>
      <c r="BIM138" s="29"/>
      <c r="BIN138" s="29"/>
      <c r="BIO138" s="29"/>
      <c r="BIP138" s="29"/>
      <c r="BIQ138" s="29"/>
      <c r="BIR138" s="29"/>
      <c r="BIS138" s="29"/>
      <c r="BIT138" s="29"/>
      <c r="BIU138" s="29"/>
      <c r="BIV138" s="29"/>
      <c r="BIW138" s="29"/>
      <c r="BIX138" s="29"/>
      <c r="BIY138" s="29"/>
      <c r="BIZ138" s="29"/>
      <c r="BJA138" s="29"/>
      <c r="BJB138" s="29"/>
      <c r="BJC138" s="29"/>
      <c r="BJD138" s="29"/>
      <c r="BJE138" s="29"/>
      <c r="BJF138" s="29"/>
      <c r="BJG138" s="29"/>
      <c r="BJH138" s="29"/>
      <c r="BJI138" s="29"/>
      <c r="BJJ138" s="29"/>
      <c r="BJK138" s="29"/>
      <c r="BJL138" s="29"/>
      <c r="BJM138" s="29"/>
      <c r="BJN138" s="29"/>
      <c r="BJO138" s="29"/>
      <c r="BJP138" s="29"/>
      <c r="BJQ138" s="29"/>
      <c r="BJR138" s="29"/>
      <c r="BJS138" s="29"/>
      <c r="BJT138" s="29"/>
      <c r="BJU138" s="29"/>
      <c r="BJV138" s="29"/>
      <c r="BJW138" s="29"/>
      <c r="BJX138" s="29"/>
      <c r="BJY138" s="29"/>
      <c r="BJZ138" s="29"/>
      <c r="BKA138" s="29"/>
      <c r="BKB138" s="29"/>
      <c r="BKC138" s="29"/>
      <c r="BKD138" s="29"/>
      <c r="BKE138" s="29"/>
      <c r="BKF138" s="29"/>
      <c r="BKG138" s="29"/>
      <c r="BKH138" s="29"/>
      <c r="BKI138" s="29"/>
      <c r="BKJ138" s="29"/>
      <c r="BKK138" s="29"/>
      <c r="BKL138" s="29"/>
      <c r="BKM138" s="29"/>
      <c r="BKN138" s="29"/>
      <c r="BKO138" s="29"/>
      <c r="BKP138" s="29"/>
      <c r="BKQ138" s="29"/>
      <c r="BKR138" s="29"/>
      <c r="BKS138" s="29"/>
      <c r="BKT138" s="29"/>
      <c r="BKU138" s="29"/>
      <c r="BKV138" s="29"/>
      <c r="BKW138" s="29"/>
      <c r="BKX138" s="29"/>
      <c r="BKY138" s="29"/>
      <c r="BKZ138" s="29"/>
      <c r="BLA138" s="29"/>
      <c r="BLB138" s="29"/>
      <c r="BLC138" s="29"/>
      <c r="BLD138" s="29"/>
      <c r="BLE138" s="29"/>
      <c r="BLF138" s="29"/>
      <c r="BLG138" s="29"/>
      <c r="BLH138" s="29"/>
      <c r="BLI138" s="29"/>
      <c r="BLJ138" s="29"/>
      <c r="BLK138" s="29"/>
      <c r="BLL138" s="29"/>
      <c r="BLM138" s="29"/>
      <c r="BLN138" s="29"/>
      <c r="BLO138" s="29"/>
      <c r="BLP138" s="29"/>
      <c r="BLQ138" s="29"/>
      <c r="BLR138" s="29"/>
      <c r="BLS138" s="29"/>
      <c r="BLT138" s="29"/>
      <c r="BLU138" s="29"/>
      <c r="BLV138" s="29"/>
      <c r="BLW138" s="29"/>
      <c r="BLX138" s="29"/>
      <c r="BLY138" s="29"/>
      <c r="BLZ138" s="29"/>
      <c r="BMA138" s="29"/>
      <c r="BMB138" s="29"/>
      <c r="BMC138" s="29"/>
      <c r="BMD138" s="29"/>
      <c r="BME138" s="29"/>
      <c r="BMF138" s="29"/>
      <c r="BMG138" s="29"/>
      <c r="BMH138" s="29"/>
      <c r="BMI138" s="29"/>
      <c r="BMJ138" s="29"/>
      <c r="BMK138" s="29"/>
      <c r="BML138" s="29"/>
      <c r="BMM138" s="29"/>
      <c r="BMN138" s="29"/>
      <c r="BMO138" s="29"/>
      <c r="BMP138" s="29"/>
      <c r="BMQ138" s="29"/>
      <c r="BMR138" s="29"/>
      <c r="BMS138" s="29"/>
      <c r="BMT138" s="29"/>
      <c r="BMU138" s="29"/>
      <c r="BMV138" s="29"/>
      <c r="BMW138" s="29"/>
      <c r="BMX138" s="29"/>
      <c r="BMY138" s="29"/>
      <c r="BMZ138" s="29"/>
      <c r="BNA138" s="29"/>
      <c r="BNB138" s="29"/>
      <c r="BNC138" s="29"/>
      <c r="BND138" s="29"/>
      <c r="BNE138" s="29"/>
      <c r="BNF138" s="29"/>
      <c r="BNG138" s="29"/>
      <c r="BNH138" s="29"/>
      <c r="BNI138" s="29"/>
      <c r="BNJ138" s="29"/>
      <c r="BNK138" s="29"/>
      <c r="BNL138" s="29"/>
      <c r="BNM138" s="29"/>
      <c r="BNN138" s="29"/>
      <c r="BNO138" s="29"/>
      <c r="BNP138" s="29"/>
      <c r="BNQ138" s="29"/>
      <c r="BNR138" s="29"/>
      <c r="BNS138" s="29"/>
      <c r="BNT138" s="29"/>
      <c r="BNU138" s="29"/>
      <c r="BNV138" s="29"/>
      <c r="BNW138" s="29"/>
      <c r="BNX138" s="29"/>
      <c r="BNY138" s="29"/>
      <c r="BNZ138" s="29"/>
      <c r="BOA138" s="29"/>
      <c r="BOB138" s="29"/>
      <c r="BOC138" s="29"/>
      <c r="BOD138" s="29"/>
      <c r="BOE138" s="29"/>
      <c r="BOF138" s="29"/>
      <c r="BOG138" s="29"/>
      <c r="BOH138" s="29"/>
      <c r="BOI138" s="29"/>
      <c r="BOJ138" s="29"/>
      <c r="BOK138" s="29"/>
      <c r="BOL138" s="29"/>
      <c r="BOM138" s="29"/>
      <c r="BON138" s="29"/>
      <c r="BOO138" s="29"/>
      <c r="BOP138" s="29"/>
      <c r="BOQ138" s="29"/>
      <c r="BOR138" s="29"/>
      <c r="BOS138" s="29"/>
      <c r="BOT138" s="29"/>
      <c r="BOU138" s="29"/>
      <c r="BOV138" s="29"/>
      <c r="BOW138" s="29"/>
      <c r="BOX138" s="29"/>
      <c r="BOY138" s="29"/>
      <c r="BOZ138" s="29"/>
      <c r="BPA138" s="29"/>
      <c r="BPB138" s="29"/>
      <c r="BPC138" s="29"/>
      <c r="BPD138" s="29"/>
      <c r="BPE138" s="29"/>
      <c r="BPF138" s="29"/>
      <c r="BPG138" s="29"/>
      <c r="BPH138" s="29"/>
      <c r="BPI138" s="29"/>
      <c r="BPJ138" s="29"/>
      <c r="BPK138" s="29"/>
      <c r="BPL138" s="29"/>
      <c r="BPM138" s="29"/>
      <c r="BPN138" s="29"/>
      <c r="BPO138" s="29"/>
      <c r="BPP138" s="29"/>
      <c r="BPQ138" s="29"/>
      <c r="BPR138" s="29"/>
      <c r="BPS138" s="29"/>
      <c r="BPT138" s="29"/>
      <c r="BPU138" s="29"/>
      <c r="BPV138" s="29"/>
      <c r="BPW138" s="29"/>
      <c r="BPX138" s="29"/>
      <c r="BPY138" s="29"/>
      <c r="BPZ138" s="29"/>
      <c r="BQA138" s="29"/>
      <c r="BQB138" s="29"/>
      <c r="BQC138" s="29"/>
      <c r="BQD138" s="29"/>
      <c r="BQE138" s="29"/>
      <c r="BQF138" s="29"/>
      <c r="BQG138" s="29"/>
      <c r="BQH138" s="29"/>
      <c r="BQI138" s="29"/>
      <c r="BQJ138" s="29"/>
      <c r="BQK138" s="29"/>
      <c r="BQL138" s="29"/>
      <c r="BQM138" s="29"/>
      <c r="BQN138" s="29"/>
      <c r="BQO138" s="29"/>
      <c r="BQP138" s="29"/>
      <c r="BQQ138" s="29"/>
      <c r="BQR138" s="29"/>
      <c r="BQS138" s="29"/>
      <c r="BQT138" s="29"/>
      <c r="BQU138" s="29"/>
      <c r="BQV138" s="29"/>
      <c r="BQW138" s="29"/>
      <c r="BQX138" s="29"/>
      <c r="BQY138" s="29"/>
      <c r="BQZ138" s="29"/>
      <c r="BRA138" s="29"/>
      <c r="BRB138" s="29"/>
      <c r="BRC138" s="29"/>
      <c r="BRD138" s="29"/>
      <c r="BRE138" s="29"/>
      <c r="BRF138" s="29"/>
      <c r="BRG138" s="29"/>
      <c r="BRH138" s="29"/>
      <c r="BRI138" s="29"/>
      <c r="BRJ138" s="29"/>
      <c r="BRK138" s="29"/>
      <c r="BRL138" s="29"/>
      <c r="BRM138" s="29"/>
      <c r="BRN138" s="29"/>
      <c r="BRO138" s="29"/>
      <c r="BRP138" s="29"/>
      <c r="BRQ138" s="29"/>
      <c r="BRR138" s="29"/>
      <c r="BRS138" s="29"/>
      <c r="BRT138" s="29"/>
      <c r="BRU138" s="29"/>
      <c r="BRV138" s="29"/>
      <c r="BRW138" s="29"/>
      <c r="BRX138" s="29"/>
      <c r="BRY138" s="29"/>
      <c r="BRZ138" s="29"/>
      <c r="BSA138" s="29"/>
      <c r="BSB138" s="29"/>
      <c r="BSC138" s="29"/>
      <c r="BSD138" s="29"/>
      <c r="BSE138" s="29"/>
      <c r="BSF138" s="29"/>
      <c r="BSG138" s="29"/>
      <c r="BSH138" s="29"/>
      <c r="BSI138" s="29"/>
      <c r="BSJ138" s="29"/>
      <c r="BSK138" s="29"/>
      <c r="BSL138" s="29"/>
      <c r="BSM138" s="29"/>
      <c r="BSN138" s="29"/>
      <c r="BSO138" s="29"/>
      <c r="BSP138" s="29"/>
      <c r="BSQ138" s="29"/>
      <c r="BSR138" s="29"/>
      <c r="BSS138" s="29"/>
      <c r="BST138" s="29"/>
      <c r="BSU138" s="29"/>
      <c r="BSV138" s="29"/>
      <c r="BSW138" s="29"/>
      <c r="BSX138" s="29"/>
      <c r="BSY138" s="29"/>
      <c r="BSZ138" s="29"/>
      <c r="BTA138" s="29"/>
      <c r="BTB138" s="29"/>
      <c r="BTC138" s="29"/>
      <c r="BTD138" s="29"/>
      <c r="BTE138" s="29"/>
      <c r="BTF138" s="29"/>
      <c r="BTG138" s="29"/>
      <c r="BTH138" s="29"/>
      <c r="BTI138" s="29"/>
      <c r="BTJ138" s="29"/>
      <c r="BTK138" s="29"/>
      <c r="BTL138" s="29"/>
      <c r="BTM138" s="29"/>
      <c r="BTN138" s="29"/>
      <c r="BTO138" s="29"/>
      <c r="BTP138" s="29"/>
      <c r="BTQ138" s="29"/>
      <c r="BTR138" s="29"/>
      <c r="BTS138" s="29"/>
      <c r="BTT138" s="29"/>
      <c r="BTU138" s="29"/>
      <c r="BTV138" s="29"/>
      <c r="BTW138" s="29"/>
      <c r="BTX138" s="29"/>
      <c r="BTY138" s="29"/>
      <c r="BTZ138" s="29"/>
      <c r="BUA138" s="29"/>
      <c r="BUB138" s="29"/>
      <c r="BUC138" s="29"/>
      <c r="BUD138" s="29"/>
      <c r="BUE138" s="29"/>
      <c r="BUF138" s="29"/>
      <c r="BUG138" s="29"/>
      <c r="BUH138" s="29"/>
      <c r="BUI138" s="29"/>
      <c r="BUJ138" s="29"/>
      <c r="BUK138" s="29"/>
      <c r="BUL138" s="29"/>
      <c r="BUM138" s="29"/>
      <c r="BUN138" s="29"/>
      <c r="BUO138" s="29"/>
      <c r="BUP138" s="29"/>
      <c r="BUQ138" s="29"/>
      <c r="BUR138" s="29"/>
      <c r="BUS138" s="29"/>
      <c r="BUT138" s="29"/>
      <c r="BUU138" s="29"/>
      <c r="BUV138" s="29"/>
      <c r="BUW138" s="29"/>
      <c r="BUX138" s="29"/>
      <c r="BUY138" s="29"/>
      <c r="BUZ138" s="29"/>
      <c r="BVA138" s="29"/>
      <c r="BVB138" s="29"/>
      <c r="BVC138" s="29"/>
      <c r="BVD138" s="29"/>
      <c r="BVE138" s="29"/>
      <c r="BVF138" s="29"/>
      <c r="BVG138" s="29"/>
      <c r="BVH138" s="29"/>
      <c r="BVI138" s="29"/>
      <c r="BVJ138" s="29"/>
      <c r="BVK138" s="29"/>
      <c r="BVL138" s="29"/>
      <c r="BVM138" s="29"/>
      <c r="BVN138" s="29"/>
      <c r="BVO138" s="29"/>
      <c r="BVP138" s="29"/>
      <c r="BVQ138" s="29"/>
      <c r="BVR138" s="29"/>
      <c r="BVS138" s="29"/>
      <c r="BVT138" s="29"/>
      <c r="BVU138" s="29"/>
      <c r="BVV138" s="29"/>
      <c r="BVW138" s="29"/>
      <c r="BVX138" s="29"/>
      <c r="BVY138" s="29"/>
      <c r="BVZ138" s="29"/>
      <c r="BWA138" s="29"/>
      <c r="BWB138" s="29"/>
      <c r="BWC138" s="29"/>
      <c r="BWD138" s="29"/>
      <c r="BWE138" s="29"/>
      <c r="BWF138" s="29"/>
      <c r="BWG138" s="29"/>
      <c r="BWH138" s="29"/>
      <c r="BWI138" s="29"/>
      <c r="BWJ138" s="29"/>
      <c r="BWK138" s="29"/>
      <c r="BWL138" s="29"/>
      <c r="BWM138" s="29"/>
      <c r="BWN138" s="29"/>
      <c r="BWO138" s="29"/>
      <c r="BWP138" s="29"/>
      <c r="BWQ138" s="29"/>
      <c r="BWR138" s="29"/>
      <c r="BWS138" s="29"/>
      <c r="BWT138" s="29"/>
      <c r="BWU138" s="29"/>
      <c r="BWV138" s="29"/>
      <c r="BWW138" s="29"/>
      <c r="BWX138" s="29"/>
      <c r="BWY138" s="29"/>
      <c r="BWZ138" s="29"/>
      <c r="BXA138" s="29"/>
      <c r="BXB138" s="29"/>
      <c r="BXC138" s="29"/>
      <c r="BXD138" s="29"/>
      <c r="BXE138" s="29"/>
      <c r="BXF138" s="29"/>
      <c r="BXG138" s="29"/>
      <c r="BXH138" s="29"/>
      <c r="BXI138" s="29"/>
      <c r="BXJ138" s="29"/>
      <c r="BXK138" s="29"/>
      <c r="BXL138" s="29"/>
      <c r="BXM138" s="29"/>
      <c r="BXN138" s="29"/>
      <c r="BXO138" s="29"/>
      <c r="BXP138" s="29"/>
      <c r="BXQ138" s="29"/>
      <c r="BXR138" s="29"/>
      <c r="BXS138" s="29"/>
      <c r="BXT138" s="29"/>
      <c r="BXU138" s="29"/>
      <c r="BXV138" s="29"/>
      <c r="BXW138" s="29"/>
      <c r="BXX138" s="29"/>
      <c r="BXY138" s="29"/>
      <c r="BXZ138" s="29"/>
      <c r="BYA138" s="29"/>
      <c r="BYB138" s="29"/>
      <c r="BYC138" s="29"/>
      <c r="BYD138" s="29"/>
      <c r="BYE138" s="29"/>
      <c r="BYF138" s="29"/>
      <c r="BYG138" s="29"/>
      <c r="BYH138" s="29"/>
      <c r="BYI138" s="29"/>
      <c r="BYJ138" s="29"/>
      <c r="BYK138" s="29"/>
      <c r="BYL138" s="29"/>
      <c r="BYM138" s="29"/>
      <c r="BYN138" s="29"/>
      <c r="BYO138" s="29"/>
      <c r="BYP138" s="29"/>
      <c r="BYQ138" s="29"/>
      <c r="BYR138" s="29"/>
      <c r="BYS138" s="29"/>
      <c r="BYT138" s="29"/>
      <c r="BYU138" s="29"/>
      <c r="BYV138" s="29"/>
      <c r="BYW138" s="29"/>
      <c r="BYX138" s="29"/>
      <c r="BYY138" s="29"/>
      <c r="BYZ138" s="29"/>
      <c r="BZA138" s="29"/>
      <c r="BZB138" s="29"/>
      <c r="BZC138" s="29"/>
      <c r="BZD138" s="29"/>
      <c r="BZE138" s="29"/>
      <c r="BZF138" s="29"/>
      <c r="BZG138" s="29"/>
      <c r="BZH138" s="29"/>
      <c r="BZI138" s="29"/>
      <c r="BZJ138" s="29"/>
      <c r="BZK138" s="29"/>
      <c r="BZL138" s="29"/>
      <c r="BZM138" s="29"/>
      <c r="BZN138" s="29"/>
      <c r="BZO138" s="29"/>
      <c r="BZP138" s="29"/>
      <c r="BZQ138" s="29"/>
      <c r="BZR138" s="29"/>
      <c r="BZS138" s="29"/>
      <c r="BZT138" s="29"/>
      <c r="BZU138" s="29"/>
      <c r="BZV138" s="29"/>
      <c r="BZW138" s="29"/>
      <c r="BZX138" s="29"/>
      <c r="BZY138" s="29"/>
      <c r="BZZ138" s="29"/>
      <c r="CAA138" s="29"/>
      <c r="CAB138" s="29"/>
      <c r="CAC138" s="29"/>
      <c r="CAD138" s="29"/>
      <c r="CAE138" s="29"/>
      <c r="CAF138" s="29"/>
      <c r="CAG138" s="29"/>
      <c r="CAH138" s="29"/>
      <c r="CAI138" s="29"/>
      <c r="CAJ138" s="29"/>
      <c r="CAK138" s="29"/>
      <c r="CAL138" s="29"/>
      <c r="CAM138" s="29"/>
      <c r="CAN138" s="29"/>
      <c r="CAO138" s="29"/>
      <c r="CAP138" s="29"/>
      <c r="CAQ138" s="29"/>
      <c r="CAR138" s="29"/>
      <c r="CAS138" s="29"/>
      <c r="CAT138" s="29"/>
      <c r="CAU138" s="29"/>
      <c r="CAV138" s="29"/>
      <c r="CAW138" s="29"/>
      <c r="CAX138" s="29"/>
      <c r="CAY138" s="29"/>
      <c r="CAZ138" s="29"/>
      <c r="CBA138" s="29"/>
      <c r="CBB138" s="29"/>
      <c r="CBC138" s="29"/>
      <c r="CBD138" s="29"/>
      <c r="CBE138" s="29"/>
      <c r="CBF138" s="29"/>
      <c r="CBG138" s="29"/>
      <c r="CBH138" s="29"/>
      <c r="CBI138" s="29"/>
      <c r="CBJ138" s="29"/>
      <c r="CBK138" s="29"/>
      <c r="CBL138" s="29"/>
      <c r="CBM138" s="29"/>
      <c r="CBN138" s="29"/>
      <c r="CBO138" s="29"/>
      <c r="CBP138" s="29"/>
      <c r="CBQ138" s="29"/>
      <c r="CBR138" s="29"/>
      <c r="CBS138" s="29"/>
      <c r="CBT138" s="29"/>
      <c r="CBU138" s="29"/>
      <c r="CBV138" s="29"/>
      <c r="CBW138" s="29"/>
      <c r="CBX138" s="29"/>
      <c r="CBY138" s="29"/>
      <c r="CBZ138" s="29"/>
      <c r="CCA138" s="29"/>
      <c r="CCB138" s="29"/>
      <c r="CCC138" s="29"/>
      <c r="CCD138" s="29"/>
      <c r="CCE138" s="29"/>
      <c r="CCF138" s="29"/>
      <c r="CCG138" s="29"/>
      <c r="CCH138" s="29"/>
      <c r="CCI138" s="29"/>
      <c r="CCJ138" s="29"/>
      <c r="CCK138" s="29"/>
      <c r="CCL138" s="29"/>
      <c r="CCM138" s="29"/>
      <c r="CCN138" s="29"/>
      <c r="CCO138" s="29"/>
      <c r="CCP138" s="29"/>
      <c r="CCQ138" s="29"/>
      <c r="CCR138" s="29"/>
      <c r="CCS138" s="29"/>
      <c r="CCT138" s="29"/>
      <c r="CCU138" s="29"/>
      <c r="CCV138" s="29"/>
      <c r="CCW138" s="29"/>
      <c r="CCX138" s="29"/>
      <c r="CCY138" s="29"/>
      <c r="CCZ138" s="29"/>
      <c r="CDA138" s="29"/>
      <c r="CDB138" s="29"/>
      <c r="CDC138" s="29"/>
      <c r="CDD138" s="29"/>
      <c r="CDE138" s="29"/>
      <c r="CDF138" s="29"/>
      <c r="CDG138" s="29"/>
      <c r="CDH138" s="29"/>
      <c r="CDI138" s="29"/>
      <c r="CDJ138" s="29"/>
      <c r="CDK138" s="29"/>
      <c r="CDL138" s="29"/>
      <c r="CDM138" s="29"/>
      <c r="CDN138" s="29"/>
      <c r="CDO138" s="29"/>
      <c r="CDP138" s="29"/>
      <c r="CDQ138" s="29"/>
      <c r="CDR138" s="29"/>
      <c r="CDS138" s="29"/>
      <c r="CDT138" s="29"/>
      <c r="CDU138" s="29"/>
      <c r="CDV138" s="29"/>
      <c r="CDW138" s="29"/>
      <c r="CDX138" s="29"/>
      <c r="CDY138" s="29"/>
      <c r="CDZ138" s="29"/>
      <c r="CEA138" s="29"/>
      <c r="CEB138" s="29"/>
      <c r="CEC138" s="29"/>
      <c r="CED138" s="29"/>
      <c r="CEE138" s="29"/>
      <c r="CEF138" s="29"/>
      <c r="CEG138" s="29"/>
      <c r="CEH138" s="29"/>
      <c r="CEI138" s="29"/>
      <c r="CEJ138" s="29"/>
      <c r="CEK138" s="29"/>
      <c r="CEL138" s="29"/>
      <c r="CEM138" s="29"/>
      <c r="CEN138" s="29"/>
      <c r="CEO138" s="29"/>
      <c r="CEP138" s="29"/>
      <c r="CEQ138" s="29"/>
      <c r="CER138" s="29"/>
      <c r="CES138" s="29"/>
      <c r="CET138" s="29"/>
      <c r="CEU138" s="29"/>
      <c r="CEV138" s="29"/>
      <c r="CEW138" s="29"/>
      <c r="CEX138" s="29"/>
      <c r="CEY138" s="29"/>
      <c r="CEZ138" s="29"/>
      <c r="CFA138" s="29"/>
      <c r="CFB138" s="29"/>
      <c r="CFC138" s="29"/>
      <c r="CFD138" s="29"/>
      <c r="CFE138" s="29"/>
      <c r="CFF138" s="29"/>
      <c r="CFG138" s="29"/>
      <c r="CFH138" s="29"/>
      <c r="CFI138" s="29"/>
      <c r="CFJ138" s="29"/>
      <c r="CFK138" s="29"/>
      <c r="CFL138" s="29"/>
      <c r="CFM138" s="29"/>
      <c r="CFN138" s="29"/>
      <c r="CFO138" s="29"/>
      <c r="CFP138" s="29"/>
      <c r="CFQ138" s="29"/>
      <c r="CFR138" s="29"/>
      <c r="CFS138" s="29"/>
      <c r="CFT138" s="29"/>
      <c r="CFU138" s="29"/>
      <c r="CFV138" s="29"/>
      <c r="CFW138" s="29"/>
      <c r="CFX138" s="29"/>
      <c r="CFY138" s="29"/>
      <c r="CFZ138" s="29"/>
      <c r="CGA138" s="29"/>
      <c r="CGB138" s="29"/>
      <c r="CGC138" s="29"/>
      <c r="CGD138" s="29"/>
      <c r="CGE138" s="29"/>
      <c r="CGF138" s="29"/>
      <c r="CGG138" s="29"/>
      <c r="CGH138" s="29"/>
      <c r="CGI138" s="29"/>
      <c r="CGJ138" s="29"/>
      <c r="CGK138" s="29"/>
      <c r="CGL138" s="29"/>
      <c r="CGM138" s="29"/>
      <c r="CGN138" s="29"/>
      <c r="CGO138" s="29"/>
      <c r="CGP138" s="29"/>
      <c r="CGQ138" s="29"/>
      <c r="CGR138" s="29"/>
      <c r="CGS138" s="29"/>
      <c r="CGT138" s="29"/>
      <c r="CGU138" s="29"/>
      <c r="CGV138" s="29"/>
      <c r="CGW138" s="29"/>
      <c r="CGX138" s="29"/>
      <c r="CGY138" s="29"/>
      <c r="CGZ138" s="29"/>
      <c r="CHA138" s="29"/>
      <c r="CHB138" s="29"/>
      <c r="CHC138" s="29"/>
      <c r="CHD138" s="29"/>
      <c r="CHE138" s="29"/>
      <c r="CHF138" s="29"/>
      <c r="CHG138" s="29"/>
      <c r="CHH138" s="29"/>
      <c r="CHI138" s="29"/>
      <c r="CHJ138" s="29"/>
      <c r="CHK138" s="29"/>
      <c r="CHL138" s="29"/>
      <c r="CHM138" s="29"/>
      <c r="CHN138" s="29"/>
      <c r="CHO138" s="29"/>
      <c r="CHP138" s="29"/>
      <c r="CHQ138" s="29"/>
      <c r="CHR138" s="29"/>
      <c r="CHS138" s="29"/>
      <c r="CHT138" s="29"/>
      <c r="CHU138" s="29"/>
      <c r="CHV138" s="29"/>
      <c r="CHW138" s="29"/>
      <c r="CHX138" s="29"/>
      <c r="CHY138" s="29"/>
      <c r="CHZ138" s="29"/>
      <c r="CIA138" s="29"/>
      <c r="CIB138" s="29"/>
      <c r="CIC138" s="29"/>
      <c r="CID138" s="29"/>
      <c r="CIE138" s="29"/>
      <c r="CIF138" s="29"/>
      <c r="CIG138" s="29"/>
      <c r="CIH138" s="29"/>
      <c r="CII138" s="29"/>
      <c r="CIJ138" s="29"/>
      <c r="CIK138" s="29"/>
      <c r="CIL138" s="29"/>
      <c r="CIM138" s="29"/>
      <c r="CIN138" s="29"/>
      <c r="CIO138" s="29"/>
      <c r="CIP138" s="29"/>
      <c r="CIQ138" s="29"/>
      <c r="CIR138" s="29"/>
      <c r="CIS138" s="29"/>
      <c r="CIT138" s="29"/>
      <c r="CIU138" s="29"/>
      <c r="CIV138" s="29"/>
      <c r="CIW138" s="29"/>
      <c r="CIX138" s="29"/>
      <c r="CIY138" s="29"/>
      <c r="CIZ138" s="29"/>
      <c r="CJA138" s="29"/>
      <c r="CJB138" s="29"/>
      <c r="CJC138" s="29"/>
      <c r="CJD138" s="29"/>
      <c r="CJE138" s="29"/>
      <c r="CJF138" s="29"/>
      <c r="CJG138" s="29"/>
      <c r="CJH138" s="29"/>
      <c r="CJI138" s="29"/>
      <c r="CJJ138" s="29"/>
      <c r="CJK138" s="29"/>
      <c r="CJL138" s="29"/>
      <c r="CJM138" s="29"/>
      <c r="CJN138" s="29"/>
      <c r="CJO138" s="29"/>
      <c r="CJP138" s="29"/>
      <c r="CJQ138" s="29"/>
      <c r="CJR138" s="29"/>
      <c r="CJS138" s="29"/>
      <c r="CJT138" s="29"/>
      <c r="CJU138" s="29"/>
      <c r="CJV138" s="29"/>
      <c r="CJW138" s="29"/>
      <c r="CJX138" s="29"/>
      <c r="CJY138" s="29"/>
      <c r="CJZ138" s="29"/>
      <c r="CKA138" s="29"/>
      <c r="CKB138" s="29"/>
      <c r="CKC138" s="29"/>
      <c r="CKD138" s="29"/>
      <c r="CKE138" s="29"/>
      <c r="CKF138" s="29"/>
      <c r="CKG138" s="29"/>
      <c r="CKH138" s="29"/>
      <c r="CKI138" s="29"/>
      <c r="CKJ138" s="29"/>
      <c r="CKK138" s="29"/>
      <c r="CKL138" s="29"/>
      <c r="CKM138" s="29"/>
      <c r="CKN138" s="29"/>
      <c r="CKO138" s="29"/>
      <c r="CKP138" s="29"/>
      <c r="CKQ138" s="29"/>
      <c r="CKR138" s="29"/>
      <c r="CKS138" s="29"/>
      <c r="CKT138" s="29"/>
      <c r="CKU138" s="29"/>
      <c r="CKV138" s="29"/>
      <c r="CKW138" s="29"/>
      <c r="CKX138" s="29"/>
      <c r="CKY138" s="29"/>
      <c r="CKZ138" s="29"/>
      <c r="CLA138" s="29"/>
      <c r="CLB138" s="29"/>
      <c r="CLC138" s="29"/>
      <c r="CLD138" s="29"/>
      <c r="CLE138" s="29"/>
      <c r="CLF138" s="29"/>
      <c r="CLG138" s="29"/>
      <c r="CLH138" s="29"/>
      <c r="CLI138" s="29"/>
      <c r="CLJ138" s="29"/>
      <c r="CLK138" s="29"/>
      <c r="CLL138" s="29"/>
      <c r="CLM138" s="29"/>
      <c r="CLN138" s="29"/>
      <c r="CLO138" s="29"/>
      <c r="CLP138" s="29"/>
      <c r="CLQ138" s="29"/>
      <c r="CLR138" s="29"/>
      <c r="CLS138" s="29"/>
      <c r="CLT138" s="29"/>
      <c r="CLU138" s="29"/>
      <c r="CLV138" s="29"/>
      <c r="CLW138" s="29"/>
      <c r="CLX138" s="29"/>
      <c r="CLY138" s="29"/>
      <c r="CLZ138" s="29"/>
      <c r="CMA138" s="29"/>
      <c r="CMB138" s="29"/>
      <c r="CMC138" s="29"/>
      <c r="CMD138" s="29"/>
      <c r="CME138" s="29"/>
      <c r="CMF138" s="29"/>
      <c r="CMG138" s="29"/>
      <c r="CMH138" s="29"/>
      <c r="CMI138" s="29"/>
      <c r="CMJ138" s="29"/>
      <c r="CMK138" s="29"/>
      <c r="CML138" s="29"/>
      <c r="CMM138" s="29"/>
      <c r="CMN138" s="29"/>
      <c r="CMO138" s="29"/>
      <c r="CMP138" s="29"/>
      <c r="CMQ138" s="29"/>
      <c r="CMR138" s="29"/>
      <c r="CMS138" s="29"/>
      <c r="CMT138" s="29"/>
      <c r="CMU138" s="29"/>
      <c r="CMV138" s="29"/>
      <c r="CMW138" s="29"/>
      <c r="CMX138" s="29"/>
      <c r="CMY138" s="29"/>
      <c r="CMZ138" s="29"/>
      <c r="CNA138" s="29"/>
      <c r="CNB138" s="29"/>
      <c r="CNC138" s="29"/>
      <c r="CND138" s="29"/>
      <c r="CNE138" s="29"/>
      <c r="CNF138" s="29"/>
      <c r="CNG138" s="29"/>
      <c r="CNH138" s="29"/>
      <c r="CNI138" s="29"/>
      <c r="CNJ138" s="29"/>
      <c r="CNK138" s="29"/>
      <c r="CNL138" s="29"/>
      <c r="CNM138" s="29"/>
      <c r="CNN138" s="29"/>
      <c r="CNO138" s="29"/>
      <c r="CNP138" s="29"/>
      <c r="CNQ138" s="29"/>
      <c r="CNR138" s="29"/>
      <c r="CNS138" s="29"/>
      <c r="CNT138" s="29"/>
      <c r="CNU138" s="29"/>
      <c r="CNV138" s="29"/>
      <c r="CNW138" s="29"/>
      <c r="CNX138" s="29"/>
      <c r="CNY138" s="29"/>
      <c r="CNZ138" s="29"/>
      <c r="COA138" s="29"/>
      <c r="COB138" s="29"/>
      <c r="COC138" s="29"/>
      <c r="COD138" s="29"/>
      <c r="COE138" s="29"/>
      <c r="COF138" s="29"/>
      <c r="COG138" s="29"/>
      <c r="COH138" s="29"/>
      <c r="COI138" s="29"/>
      <c r="COJ138" s="29"/>
      <c r="COK138" s="29"/>
      <c r="COL138" s="29"/>
      <c r="COM138" s="29"/>
      <c r="CON138" s="29"/>
      <c r="COO138" s="29"/>
      <c r="COP138" s="29"/>
      <c r="COQ138" s="29"/>
      <c r="COR138" s="29"/>
      <c r="COS138" s="29"/>
      <c r="COT138" s="29"/>
      <c r="COU138" s="29"/>
      <c r="COV138" s="29"/>
      <c r="COW138" s="29"/>
      <c r="COX138" s="29"/>
      <c r="COY138" s="29"/>
      <c r="COZ138" s="29"/>
      <c r="CPA138" s="29"/>
      <c r="CPB138" s="29"/>
      <c r="CPC138" s="29"/>
      <c r="CPD138" s="29"/>
      <c r="CPE138" s="29"/>
      <c r="CPF138" s="29"/>
      <c r="CPG138" s="29"/>
      <c r="CPH138" s="29"/>
      <c r="CPI138" s="29"/>
      <c r="CPJ138" s="29"/>
      <c r="CPK138" s="29"/>
      <c r="CPL138" s="29"/>
      <c r="CPM138" s="29"/>
      <c r="CPN138" s="29"/>
      <c r="CPO138" s="29"/>
      <c r="CPP138" s="29"/>
      <c r="CPQ138" s="29"/>
      <c r="CPR138" s="29"/>
      <c r="CPS138" s="29"/>
      <c r="CPT138" s="29"/>
      <c r="CPU138" s="29"/>
      <c r="CPV138" s="29"/>
      <c r="CPW138" s="29"/>
      <c r="CPX138" s="29"/>
      <c r="CPY138" s="29"/>
      <c r="CPZ138" s="29"/>
      <c r="CQA138" s="29"/>
      <c r="CQB138" s="29"/>
      <c r="CQC138" s="29"/>
      <c r="CQD138" s="29"/>
      <c r="CQE138" s="29"/>
      <c r="CQF138" s="29"/>
      <c r="CQG138" s="29"/>
      <c r="CQH138" s="29"/>
      <c r="CQI138" s="29"/>
      <c r="CQJ138" s="29"/>
      <c r="CQK138" s="29"/>
      <c r="CQL138" s="29"/>
      <c r="CQM138" s="29"/>
      <c r="CQN138" s="29"/>
      <c r="CQO138" s="29"/>
      <c r="CQP138" s="29"/>
      <c r="CQQ138" s="29"/>
      <c r="CQR138" s="29"/>
      <c r="CQS138" s="29"/>
      <c r="CQT138" s="29"/>
      <c r="CQU138" s="29"/>
      <c r="CQV138" s="29"/>
      <c r="CQW138" s="29"/>
      <c r="CQX138" s="29"/>
      <c r="CQY138" s="29"/>
      <c r="CQZ138" s="29"/>
      <c r="CRA138" s="29"/>
      <c r="CRB138" s="29"/>
      <c r="CRC138" s="29"/>
      <c r="CRD138" s="29"/>
      <c r="CRE138" s="29"/>
      <c r="CRF138" s="29"/>
      <c r="CRG138" s="29"/>
      <c r="CRH138" s="29"/>
      <c r="CRI138" s="29"/>
      <c r="CRJ138" s="29"/>
      <c r="CRK138" s="29"/>
      <c r="CRL138" s="29"/>
      <c r="CRM138" s="29"/>
      <c r="CRN138" s="29"/>
      <c r="CRO138" s="29"/>
      <c r="CRP138" s="29"/>
      <c r="CRQ138" s="29"/>
      <c r="CRR138" s="29"/>
      <c r="CRS138" s="29"/>
      <c r="CRT138" s="29"/>
      <c r="CRU138" s="29"/>
      <c r="CRV138" s="29"/>
      <c r="CRW138" s="29"/>
      <c r="CRX138" s="29"/>
      <c r="CRY138" s="29"/>
      <c r="CRZ138" s="29"/>
      <c r="CSA138" s="29"/>
      <c r="CSB138" s="29"/>
      <c r="CSC138" s="29"/>
      <c r="CSD138" s="29"/>
      <c r="CSE138" s="29"/>
      <c r="CSF138" s="29"/>
      <c r="CSG138" s="29"/>
      <c r="CSH138" s="29"/>
      <c r="CSI138" s="29"/>
      <c r="CSJ138" s="29"/>
      <c r="CSK138" s="29"/>
      <c r="CSL138" s="29"/>
      <c r="CSM138" s="29"/>
      <c r="CSN138" s="29"/>
      <c r="CSO138" s="29"/>
      <c r="CSP138" s="29"/>
      <c r="CSQ138" s="29"/>
      <c r="CSR138" s="29"/>
      <c r="CSS138" s="29"/>
      <c r="CST138" s="29"/>
      <c r="CSU138" s="29"/>
      <c r="CSV138" s="29"/>
      <c r="CSW138" s="29"/>
      <c r="CSX138" s="29"/>
      <c r="CSY138" s="29"/>
      <c r="CSZ138" s="29"/>
      <c r="CTA138" s="29"/>
      <c r="CTB138" s="29"/>
      <c r="CTC138" s="29"/>
      <c r="CTD138" s="29"/>
      <c r="CTE138" s="29"/>
      <c r="CTF138" s="29"/>
      <c r="CTG138" s="29"/>
      <c r="CTH138" s="29"/>
      <c r="CTI138" s="29"/>
      <c r="CTJ138" s="29"/>
      <c r="CTK138" s="29"/>
      <c r="CTL138" s="29"/>
      <c r="CTM138" s="29"/>
      <c r="CTN138" s="29"/>
      <c r="CTO138" s="29"/>
      <c r="CTP138" s="29"/>
      <c r="CTQ138" s="29"/>
      <c r="CTR138" s="29"/>
      <c r="CTS138" s="29"/>
      <c r="CTT138" s="29"/>
      <c r="CTU138" s="29"/>
      <c r="CTV138" s="29"/>
      <c r="CTW138" s="29"/>
      <c r="CTX138" s="29"/>
      <c r="CTY138" s="29"/>
      <c r="CTZ138" s="29"/>
      <c r="CUA138" s="29"/>
      <c r="CUB138" s="29"/>
      <c r="CUC138" s="29"/>
      <c r="CUD138" s="29"/>
      <c r="CUE138" s="29"/>
      <c r="CUF138" s="29"/>
      <c r="CUG138" s="29"/>
      <c r="CUH138" s="29"/>
      <c r="CUI138" s="29"/>
      <c r="CUJ138" s="29"/>
      <c r="CUK138" s="29"/>
      <c r="CUL138" s="29"/>
      <c r="CUM138" s="29"/>
      <c r="CUN138" s="29"/>
      <c r="CUO138" s="29"/>
      <c r="CUP138" s="29"/>
      <c r="CUQ138" s="29"/>
      <c r="CUR138" s="29"/>
      <c r="CUS138" s="29"/>
      <c r="CUT138" s="29"/>
      <c r="CUU138" s="29"/>
      <c r="CUV138" s="29"/>
      <c r="CUW138" s="29"/>
      <c r="CUX138" s="29"/>
      <c r="CUY138" s="29"/>
      <c r="CUZ138" s="29"/>
      <c r="CVA138" s="29"/>
      <c r="CVB138" s="29"/>
      <c r="CVC138" s="29"/>
      <c r="CVD138" s="29"/>
      <c r="CVE138" s="29"/>
      <c r="CVF138" s="29"/>
      <c r="CVG138" s="29"/>
      <c r="CVH138" s="29"/>
      <c r="CVI138" s="29"/>
      <c r="CVJ138" s="29"/>
      <c r="CVK138" s="29"/>
      <c r="CVL138" s="29"/>
      <c r="CVM138" s="29"/>
      <c r="CVN138" s="29"/>
      <c r="CVO138" s="29"/>
      <c r="CVP138" s="29"/>
      <c r="CVQ138" s="29"/>
      <c r="CVR138" s="29"/>
      <c r="CVS138" s="29"/>
      <c r="CVT138" s="29"/>
      <c r="CVU138" s="29"/>
      <c r="CVV138" s="29"/>
      <c r="CVW138" s="29"/>
      <c r="CVX138" s="29"/>
      <c r="CVY138" s="29"/>
      <c r="CVZ138" s="29"/>
      <c r="CWA138" s="29"/>
      <c r="CWB138" s="29"/>
      <c r="CWC138" s="29"/>
      <c r="CWD138" s="29"/>
      <c r="CWE138" s="29"/>
      <c r="CWF138" s="29"/>
      <c r="CWG138" s="29"/>
      <c r="CWH138" s="29"/>
      <c r="CWI138" s="29"/>
      <c r="CWJ138" s="29"/>
      <c r="CWK138" s="29"/>
      <c r="CWL138" s="29"/>
      <c r="CWM138" s="29"/>
      <c r="CWN138" s="29"/>
      <c r="CWO138" s="29"/>
      <c r="CWP138" s="29"/>
      <c r="CWQ138" s="29"/>
      <c r="CWR138" s="29"/>
      <c r="CWS138" s="29"/>
      <c r="CWT138" s="29"/>
      <c r="CWU138" s="29"/>
      <c r="CWV138" s="29"/>
      <c r="CWW138" s="29"/>
      <c r="CWX138" s="29"/>
      <c r="CWY138" s="29"/>
      <c r="CWZ138" s="29"/>
      <c r="CXA138" s="29"/>
      <c r="CXB138" s="29"/>
      <c r="CXC138" s="29"/>
      <c r="CXD138" s="29"/>
      <c r="CXE138" s="29"/>
      <c r="CXF138" s="29"/>
      <c r="CXG138" s="29"/>
      <c r="CXH138" s="29"/>
      <c r="CXI138" s="29"/>
      <c r="CXJ138" s="29"/>
      <c r="CXK138" s="29"/>
      <c r="CXL138" s="29"/>
      <c r="CXM138" s="29"/>
      <c r="CXN138" s="29"/>
      <c r="CXO138" s="29"/>
      <c r="CXP138" s="29"/>
      <c r="CXQ138" s="29"/>
      <c r="CXR138" s="29"/>
      <c r="CXS138" s="29"/>
      <c r="CXT138" s="29"/>
      <c r="CXU138" s="29"/>
      <c r="CXV138" s="29"/>
      <c r="CXW138" s="29"/>
      <c r="CXX138" s="29"/>
      <c r="CXY138" s="29"/>
      <c r="CXZ138" s="29"/>
      <c r="CYA138" s="29"/>
      <c r="CYB138" s="29"/>
      <c r="CYC138" s="29"/>
      <c r="CYD138" s="29"/>
      <c r="CYE138" s="29"/>
      <c r="CYF138" s="29"/>
      <c r="CYG138" s="29"/>
      <c r="CYH138" s="29"/>
      <c r="CYI138" s="29"/>
      <c r="CYJ138" s="29"/>
      <c r="CYK138" s="29"/>
      <c r="CYL138" s="29"/>
      <c r="CYM138" s="29"/>
      <c r="CYN138" s="29"/>
      <c r="CYO138" s="29"/>
      <c r="CYP138" s="29"/>
      <c r="CYQ138" s="29"/>
      <c r="CYR138" s="29"/>
      <c r="CYS138" s="29"/>
      <c r="CYT138" s="29"/>
      <c r="CYU138" s="29"/>
      <c r="CYV138" s="29"/>
      <c r="CYW138" s="29"/>
      <c r="CYX138" s="29"/>
      <c r="CYY138" s="29"/>
      <c r="CYZ138" s="29"/>
      <c r="CZA138" s="29"/>
      <c r="CZB138" s="29"/>
      <c r="CZC138" s="29"/>
      <c r="CZD138" s="29"/>
      <c r="CZE138" s="29"/>
      <c r="CZF138" s="29"/>
      <c r="CZG138" s="29"/>
      <c r="CZH138" s="29"/>
      <c r="CZI138" s="29"/>
      <c r="CZJ138" s="29"/>
      <c r="CZK138" s="29"/>
      <c r="CZL138" s="29"/>
      <c r="CZM138" s="29"/>
      <c r="CZN138" s="29"/>
      <c r="CZO138" s="29"/>
      <c r="CZP138" s="29"/>
      <c r="CZQ138" s="29"/>
      <c r="CZR138" s="29"/>
      <c r="CZS138" s="29"/>
      <c r="CZT138" s="29"/>
      <c r="CZU138" s="29"/>
      <c r="CZV138" s="29"/>
      <c r="CZW138" s="29"/>
      <c r="CZX138" s="29"/>
      <c r="CZY138" s="29"/>
      <c r="CZZ138" s="29"/>
      <c r="DAA138" s="29"/>
      <c r="DAB138" s="29"/>
      <c r="DAC138" s="29"/>
      <c r="DAD138" s="29"/>
      <c r="DAE138" s="29"/>
      <c r="DAF138" s="29"/>
      <c r="DAG138" s="29"/>
      <c r="DAH138" s="29"/>
      <c r="DAI138" s="29"/>
      <c r="DAJ138" s="29"/>
      <c r="DAK138" s="29"/>
      <c r="DAL138" s="29"/>
      <c r="DAM138" s="29"/>
      <c r="DAN138" s="29"/>
      <c r="DAO138" s="29"/>
      <c r="DAP138" s="29"/>
      <c r="DAQ138" s="29"/>
      <c r="DAR138" s="29"/>
      <c r="DAS138" s="29"/>
      <c r="DAT138" s="29"/>
      <c r="DAU138" s="29"/>
      <c r="DAV138" s="29"/>
      <c r="DAW138" s="29"/>
      <c r="DAX138" s="29"/>
      <c r="DAY138" s="29"/>
      <c r="DAZ138" s="29"/>
      <c r="DBA138" s="29"/>
      <c r="DBB138" s="29"/>
      <c r="DBC138" s="29"/>
      <c r="DBD138" s="29"/>
      <c r="DBE138" s="29"/>
      <c r="DBF138" s="29"/>
      <c r="DBG138" s="29"/>
      <c r="DBH138" s="29"/>
      <c r="DBI138" s="29"/>
      <c r="DBJ138" s="29"/>
      <c r="DBK138" s="29"/>
      <c r="DBL138" s="29"/>
      <c r="DBM138" s="29"/>
      <c r="DBN138" s="29"/>
      <c r="DBO138" s="29"/>
      <c r="DBP138" s="29"/>
      <c r="DBQ138" s="29"/>
      <c r="DBR138" s="29"/>
      <c r="DBS138" s="29"/>
      <c r="DBT138" s="29"/>
      <c r="DBU138" s="29"/>
      <c r="DBV138" s="29"/>
      <c r="DBW138" s="29"/>
      <c r="DBX138" s="29"/>
      <c r="DBY138" s="29"/>
      <c r="DBZ138" s="29"/>
      <c r="DCA138" s="29"/>
      <c r="DCB138" s="29"/>
      <c r="DCC138" s="29"/>
      <c r="DCD138" s="29"/>
      <c r="DCE138" s="29"/>
      <c r="DCF138" s="29"/>
      <c r="DCG138" s="29"/>
      <c r="DCH138" s="29"/>
      <c r="DCI138" s="29"/>
      <c r="DCJ138" s="29"/>
      <c r="DCK138" s="29"/>
      <c r="DCL138" s="29"/>
      <c r="DCM138" s="29"/>
      <c r="DCN138" s="29"/>
      <c r="DCO138" s="29"/>
      <c r="DCP138" s="29"/>
      <c r="DCQ138" s="29"/>
      <c r="DCR138" s="29"/>
      <c r="DCS138" s="29"/>
      <c r="DCT138" s="29"/>
      <c r="DCU138" s="29"/>
      <c r="DCV138" s="29"/>
      <c r="DCW138" s="29"/>
      <c r="DCX138" s="29"/>
      <c r="DCY138" s="29"/>
      <c r="DCZ138" s="29"/>
      <c r="DDA138" s="29"/>
      <c r="DDB138" s="29"/>
      <c r="DDC138" s="29"/>
      <c r="DDD138" s="29"/>
      <c r="DDE138" s="29"/>
      <c r="DDF138" s="29"/>
      <c r="DDG138" s="29"/>
      <c r="DDH138" s="29"/>
      <c r="DDI138" s="29"/>
      <c r="DDJ138" s="29"/>
      <c r="DDK138" s="29"/>
      <c r="DDL138" s="29"/>
      <c r="DDM138" s="29"/>
      <c r="DDN138" s="29"/>
      <c r="DDO138" s="29"/>
      <c r="DDP138" s="29"/>
      <c r="DDQ138" s="29"/>
      <c r="DDR138" s="29"/>
      <c r="DDS138" s="29"/>
      <c r="DDT138" s="29"/>
      <c r="DDU138" s="29"/>
      <c r="DDV138" s="29"/>
      <c r="DDW138" s="29"/>
      <c r="DDX138" s="29"/>
      <c r="DDY138" s="29"/>
      <c r="DDZ138" s="29"/>
      <c r="DEA138" s="29"/>
      <c r="DEB138" s="29"/>
      <c r="DEC138" s="29"/>
      <c r="DED138" s="29"/>
      <c r="DEE138" s="29"/>
      <c r="DEF138" s="29"/>
      <c r="DEG138" s="29"/>
      <c r="DEH138" s="29"/>
      <c r="DEI138" s="29"/>
      <c r="DEJ138" s="29"/>
      <c r="DEK138" s="29"/>
      <c r="DEL138" s="29"/>
      <c r="DEM138" s="29"/>
      <c r="DEN138" s="29"/>
      <c r="DEO138" s="29"/>
      <c r="DEP138" s="29"/>
      <c r="DEQ138" s="29"/>
      <c r="DER138" s="29"/>
      <c r="DES138" s="29"/>
      <c r="DET138" s="29"/>
      <c r="DEU138" s="29"/>
      <c r="DEV138" s="29"/>
      <c r="DEW138" s="29"/>
      <c r="DEX138" s="29"/>
      <c r="DEY138" s="29"/>
      <c r="DEZ138" s="29"/>
      <c r="DFA138" s="29"/>
      <c r="DFB138" s="29"/>
      <c r="DFC138" s="29"/>
      <c r="DFD138" s="29"/>
      <c r="DFE138" s="29"/>
      <c r="DFF138" s="29"/>
      <c r="DFG138" s="29"/>
      <c r="DFH138" s="29"/>
      <c r="DFI138" s="29"/>
      <c r="DFJ138" s="29"/>
      <c r="DFK138" s="29"/>
      <c r="DFL138" s="29"/>
      <c r="DFM138" s="29"/>
      <c r="DFN138" s="29"/>
      <c r="DFO138" s="29"/>
      <c r="DFP138" s="29"/>
      <c r="DFQ138" s="29"/>
      <c r="DFR138" s="29"/>
      <c r="DFS138" s="29"/>
      <c r="DFT138" s="29"/>
      <c r="DFU138" s="29"/>
      <c r="DFV138" s="29"/>
      <c r="DFW138" s="29"/>
      <c r="DFX138" s="29"/>
      <c r="DFY138" s="29"/>
      <c r="DFZ138" s="29"/>
      <c r="DGA138" s="29"/>
      <c r="DGB138" s="29"/>
      <c r="DGC138" s="29"/>
      <c r="DGD138" s="29"/>
      <c r="DGE138" s="29"/>
      <c r="DGF138" s="29"/>
      <c r="DGG138" s="29"/>
      <c r="DGH138" s="29"/>
      <c r="DGI138" s="29"/>
      <c r="DGJ138" s="29"/>
      <c r="DGK138" s="29"/>
      <c r="DGL138" s="29"/>
      <c r="DGM138" s="29"/>
      <c r="DGN138" s="29"/>
      <c r="DGO138" s="29"/>
      <c r="DGP138" s="29"/>
      <c r="DGQ138" s="29"/>
      <c r="DGR138" s="29"/>
      <c r="DGS138" s="29"/>
      <c r="DGT138" s="29"/>
      <c r="DGU138" s="29"/>
      <c r="DGV138" s="29"/>
      <c r="DGW138" s="29"/>
      <c r="DGX138" s="29"/>
      <c r="DGY138" s="29"/>
      <c r="DGZ138" s="29"/>
      <c r="DHA138" s="29"/>
      <c r="DHB138" s="29"/>
      <c r="DHC138" s="29"/>
      <c r="DHD138" s="29"/>
      <c r="DHE138" s="29"/>
      <c r="DHF138" s="29"/>
      <c r="DHG138" s="29"/>
      <c r="DHH138" s="29"/>
      <c r="DHI138" s="29"/>
      <c r="DHJ138" s="29"/>
      <c r="DHK138" s="29"/>
      <c r="DHL138" s="29"/>
      <c r="DHM138" s="29"/>
      <c r="DHN138" s="29"/>
      <c r="DHO138" s="29"/>
      <c r="DHP138" s="29"/>
      <c r="DHQ138" s="29"/>
      <c r="DHR138" s="29"/>
      <c r="DHS138" s="29"/>
      <c r="DHT138" s="29"/>
      <c r="DHU138" s="29"/>
      <c r="DHV138" s="29"/>
      <c r="DHW138" s="29"/>
      <c r="DHX138" s="29"/>
      <c r="DHY138" s="29"/>
      <c r="DHZ138" s="29"/>
      <c r="DIA138" s="29"/>
      <c r="DIB138" s="29"/>
      <c r="DIC138" s="29"/>
      <c r="DID138" s="29"/>
      <c r="DIE138" s="29"/>
      <c r="DIF138" s="29"/>
      <c r="DIG138" s="29"/>
      <c r="DIH138" s="29"/>
      <c r="DII138" s="29"/>
      <c r="DIJ138" s="29"/>
      <c r="DIK138" s="29"/>
      <c r="DIL138" s="29"/>
      <c r="DIM138" s="29"/>
      <c r="DIN138" s="29"/>
      <c r="DIO138" s="29"/>
      <c r="DIP138" s="29"/>
      <c r="DIQ138" s="29"/>
      <c r="DIR138" s="29"/>
      <c r="DIS138" s="29"/>
      <c r="DIT138" s="29"/>
      <c r="DIU138" s="29"/>
      <c r="DIV138" s="29"/>
      <c r="DIW138" s="29"/>
      <c r="DIX138" s="29"/>
      <c r="DIY138" s="29"/>
      <c r="DIZ138" s="29"/>
      <c r="DJA138" s="29"/>
      <c r="DJB138" s="29"/>
      <c r="DJC138" s="29"/>
      <c r="DJD138" s="29"/>
      <c r="DJE138" s="29"/>
      <c r="DJF138" s="29"/>
      <c r="DJG138" s="29"/>
      <c r="DJH138" s="29"/>
      <c r="DJI138" s="29"/>
      <c r="DJJ138" s="29"/>
      <c r="DJK138" s="29"/>
      <c r="DJL138" s="29"/>
      <c r="DJM138" s="29"/>
      <c r="DJN138" s="29"/>
      <c r="DJO138" s="29"/>
      <c r="DJP138" s="29"/>
      <c r="DJQ138" s="29"/>
      <c r="DJR138" s="29"/>
      <c r="DJS138" s="29"/>
      <c r="DJT138" s="29"/>
      <c r="DJU138" s="29"/>
      <c r="DJV138" s="29"/>
      <c r="DJW138" s="29"/>
      <c r="DJX138" s="29"/>
      <c r="DJY138" s="29"/>
      <c r="DJZ138" s="29"/>
      <c r="DKA138" s="29"/>
      <c r="DKB138" s="29"/>
      <c r="DKC138" s="29"/>
      <c r="DKD138" s="29"/>
      <c r="DKE138" s="29"/>
      <c r="DKF138" s="29"/>
      <c r="DKG138" s="29"/>
      <c r="DKH138" s="29"/>
      <c r="DKI138" s="29"/>
      <c r="DKJ138" s="29"/>
      <c r="DKK138" s="29"/>
      <c r="DKL138" s="29"/>
      <c r="DKM138" s="29"/>
      <c r="DKN138" s="29"/>
      <c r="DKO138" s="29"/>
      <c r="DKP138" s="29"/>
      <c r="DKQ138" s="29"/>
      <c r="DKR138" s="29"/>
      <c r="DKS138" s="29"/>
      <c r="DKT138" s="29"/>
      <c r="DKU138" s="29"/>
      <c r="DKV138" s="29"/>
      <c r="DKW138" s="29"/>
      <c r="DKX138" s="29"/>
      <c r="DKY138" s="29"/>
      <c r="DKZ138" s="29"/>
      <c r="DLA138" s="29"/>
      <c r="DLB138" s="29"/>
      <c r="DLC138" s="29"/>
      <c r="DLD138" s="29"/>
      <c r="DLE138" s="29"/>
      <c r="DLF138" s="29"/>
      <c r="DLG138" s="29"/>
      <c r="DLH138" s="29"/>
      <c r="DLI138" s="29"/>
      <c r="DLJ138" s="29"/>
      <c r="DLK138" s="29"/>
      <c r="DLL138" s="29"/>
      <c r="DLM138" s="29"/>
      <c r="DLN138" s="29"/>
      <c r="DLO138" s="29"/>
      <c r="DLP138" s="29"/>
      <c r="DLQ138" s="29"/>
      <c r="DLR138" s="29"/>
      <c r="DLS138" s="29"/>
      <c r="DLT138" s="29"/>
      <c r="DLU138" s="29"/>
      <c r="DLV138" s="29"/>
      <c r="DLW138" s="29"/>
      <c r="DLX138" s="29"/>
      <c r="DLY138" s="29"/>
      <c r="DLZ138" s="29"/>
      <c r="DMA138" s="29"/>
      <c r="DMB138" s="29"/>
      <c r="DMC138" s="29"/>
      <c r="DMD138" s="29"/>
      <c r="DME138" s="29"/>
      <c r="DMF138" s="29"/>
      <c r="DMG138" s="29"/>
      <c r="DMH138" s="29"/>
      <c r="DMI138" s="29"/>
      <c r="DMJ138" s="29"/>
      <c r="DMK138" s="29"/>
      <c r="DML138" s="29"/>
      <c r="DMM138" s="29"/>
      <c r="DMN138" s="29"/>
      <c r="DMO138" s="29"/>
      <c r="DMP138" s="29"/>
      <c r="DMQ138" s="29"/>
      <c r="DMR138" s="29"/>
      <c r="DMS138" s="29"/>
      <c r="DMT138" s="29"/>
      <c r="DMU138" s="29"/>
      <c r="DMV138" s="29"/>
      <c r="DMW138" s="29"/>
      <c r="DMX138" s="29"/>
      <c r="DMY138" s="29"/>
      <c r="DMZ138" s="29"/>
      <c r="DNA138" s="29"/>
      <c r="DNB138" s="29"/>
      <c r="DNC138" s="29"/>
      <c r="DND138" s="29"/>
      <c r="DNE138" s="29"/>
      <c r="DNF138" s="29"/>
      <c r="DNG138" s="29"/>
      <c r="DNH138" s="29"/>
      <c r="DNI138" s="29"/>
      <c r="DNJ138" s="29"/>
      <c r="DNK138" s="29"/>
      <c r="DNL138" s="29"/>
      <c r="DNM138" s="29"/>
      <c r="DNN138" s="29"/>
      <c r="DNO138" s="29"/>
      <c r="DNP138" s="29"/>
      <c r="DNQ138" s="29"/>
      <c r="DNR138" s="29"/>
      <c r="DNS138" s="29"/>
      <c r="DNT138" s="29"/>
      <c r="DNU138" s="29"/>
      <c r="DNV138" s="29"/>
      <c r="DNW138" s="29"/>
      <c r="DNX138" s="29"/>
      <c r="DNY138" s="29"/>
      <c r="DNZ138" s="29"/>
      <c r="DOA138" s="29"/>
      <c r="DOB138" s="29"/>
      <c r="DOC138" s="29"/>
      <c r="DOD138" s="29"/>
      <c r="DOE138" s="29"/>
      <c r="DOF138" s="29"/>
      <c r="DOG138" s="29"/>
      <c r="DOH138" s="29"/>
      <c r="DOI138" s="29"/>
      <c r="DOJ138" s="29"/>
      <c r="DOK138" s="29"/>
      <c r="DOL138" s="29"/>
      <c r="DOM138" s="29"/>
      <c r="DON138" s="29"/>
      <c r="DOO138" s="29"/>
      <c r="DOP138" s="29"/>
      <c r="DOQ138" s="29"/>
      <c r="DOR138" s="29"/>
      <c r="DOS138" s="29"/>
      <c r="DOT138" s="29"/>
      <c r="DOU138" s="29"/>
      <c r="DOV138" s="29"/>
      <c r="DOW138" s="29"/>
      <c r="DOX138" s="29"/>
      <c r="DOY138" s="29"/>
      <c r="DOZ138" s="29"/>
      <c r="DPA138" s="29"/>
      <c r="DPB138" s="29"/>
      <c r="DPC138" s="29"/>
      <c r="DPD138" s="29"/>
      <c r="DPE138" s="29"/>
      <c r="DPF138" s="29"/>
      <c r="DPG138" s="29"/>
      <c r="DPH138" s="29"/>
      <c r="DPI138" s="29"/>
      <c r="DPJ138" s="29"/>
      <c r="DPK138" s="29"/>
      <c r="DPL138" s="29"/>
      <c r="DPM138" s="29"/>
      <c r="DPN138" s="29"/>
      <c r="DPO138" s="29"/>
      <c r="DPP138" s="29"/>
      <c r="DPQ138" s="29"/>
      <c r="DPR138" s="29"/>
      <c r="DPS138" s="29"/>
      <c r="DPT138" s="29"/>
      <c r="DPU138" s="29"/>
      <c r="DPV138" s="29"/>
      <c r="DPW138" s="29"/>
      <c r="DPX138" s="29"/>
      <c r="DPY138" s="29"/>
      <c r="DPZ138" s="29"/>
      <c r="DQA138" s="29"/>
      <c r="DQB138" s="29"/>
      <c r="DQC138" s="29"/>
      <c r="DQD138" s="29"/>
      <c r="DQE138" s="29"/>
      <c r="DQF138" s="29"/>
      <c r="DQG138" s="29"/>
      <c r="DQH138" s="29"/>
      <c r="DQI138" s="29"/>
      <c r="DQJ138" s="29"/>
      <c r="DQK138" s="29"/>
      <c r="DQL138" s="29"/>
      <c r="DQM138" s="29"/>
      <c r="DQN138" s="29"/>
      <c r="DQO138" s="29"/>
      <c r="DQP138" s="29"/>
      <c r="DQQ138" s="29"/>
      <c r="DQR138" s="29"/>
      <c r="DQS138" s="29"/>
      <c r="DQT138" s="29"/>
      <c r="DQU138" s="29"/>
      <c r="DQV138" s="29"/>
      <c r="DQW138" s="29"/>
      <c r="DQX138" s="29"/>
      <c r="DQY138" s="29"/>
      <c r="DQZ138" s="29"/>
      <c r="DRA138" s="29"/>
      <c r="DRB138" s="29"/>
      <c r="DRC138" s="29"/>
      <c r="DRD138" s="29"/>
      <c r="DRE138" s="29"/>
      <c r="DRF138" s="29"/>
      <c r="DRG138" s="29"/>
      <c r="DRH138" s="29"/>
      <c r="DRI138" s="29"/>
      <c r="DRJ138" s="29"/>
      <c r="DRK138" s="29"/>
      <c r="DRL138" s="29"/>
      <c r="DRM138" s="29"/>
      <c r="DRN138" s="29"/>
      <c r="DRO138" s="29"/>
      <c r="DRP138" s="29"/>
      <c r="DRQ138" s="29"/>
      <c r="DRR138" s="29"/>
      <c r="DRS138" s="29"/>
      <c r="DRT138" s="29"/>
      <c r="DRU138" s="29"/>
      <c r="DRV138" s="29"/>
      <c r="DRW138" s="29"/>
      <c r="DRX138" s="29"/>
      <c r="DRY138" s="29"/>
      <c r="DRZ138" s="29"/>
      <c r="DSA138" s="29"/>
      <c r="DSB138" s="29"/>
      <c r="DSC138" s="29"/>
      <c r="DSD138" s="29"/>
      <c r="DSE138" s="29"/>
      <c r="DSF138" s="29"/>
      <c r="DSG138" s="29"/>
      <c r="DSH138" s="29"/>
      <c r="DSI138" s="29"/>
      <c r="DSJ138" s="29"/>
      <c r="DSK138" s="29"/>
      <c r="DSL138" s="29"/>
      <c r="DSM138" s="29"/>
      <c r="DSN138" s="29"/>
      <c r="DSO138" s="29"/>
      <c r="DSP138" s="29"/>
      <c r="DSQ138" s="29"/>
      <c r="DSR138" s="29"/>
      <c r="DSS138" s="29"/>
      <c r="DST138" s="29"/>
      <c r="DSU138" s="29"/>
      <c r="DSV138" s="29"/>
      <c r="DSW138" s="29"/>
      <c r="DSX138" s="29"/>
      <c r="DSY138" s="29"/>
      <c r="DSZ138" s="29"/>
      <c r="DTA138" s="29"/>
      <c r="DTB138" s="29"/>
      <c r="DTC138" s="29"/>
      <c r="DTD138" s="29"/>
      <c r="DTE138" s="29"/>
      <c r="DTF138" s="29"/>
      <c r="DTG138" s="29"/>
      <c r="DTH138" s="29"/>
      <c r="DTI138" s="29"/>
      <c r="DTJ138" s="29"/>
      <c r="DTK138" s="29"/>
      <c r="DTL138" s="29"/>
      <c r="DTM138" s="29"/>
      <c r="DTN138" s="29"/>
      <c r="DTO138" s="29"/>
      <c r="DTP138" s="29"/>
      <c r="DTQ138" s="29"/>
      <c r="DTR138" s="29"/>
      <c r="DTS138" s="29"/>
      <c r="DTT138" s="29"/>
      <c r="DTU138" s="29"/>
      <c r="DTV138" s="29"/>
      <c r="DTW138" s="29"/>
      <c r="DTX138" s="29"/>
      <c r="DTY138" s="29"/>
      <c r="DTZ138" s="29"/>
      <c r="DUA138" s="29"/>
      <c r="DUB138" s="29"/>
      <c r="DUC138" s="29"/>
      <c r="DUD138" s="29"/>
      <c r="DUE138" s="29"/>
      <c r="DUF138" s="29"/>
      <c r="DUG138" s="29"/>
      <c r="DUH138" s="29"/>
      <c r="DUI138" s="29"/>
      <c r="DUJ138" s="29"/>
      <c r="DUK138" s="29"/>
      <c r="DUL138" s="29"/>
      <c r="DUM138" s="29"/>
      <c r="DUN138" s="29"/>
      <c r="DUO138" s="29"/>
      <c r="DUP138" s="29"/>
      <c r="DUQ138" s="29"/>
      <c r="DUR138" s="29"/>
      <c r="DUS138" s="29"/>
      <c r="DUT138" s="29"/>
      <c r="DUU138" s="29"/>
      <c r="DUV138" s="29"/>
      <c r="DUW138" s="29"/>
      <c r="DUX138" s="29"/>
      <c r="DUY138" s="29"/>
      <c r="DUZ138" s="29"/>
      <c r="DVA138" s="29"/>
      <c r="DVB138" s="29"/>
      <c r="DVC138" s="29"/>
      <c r="DVD138" s="29"/>
      <c r="DVE138" s="29"/>
      <c r="DVF138" s="29"/>
      <c r="DVG138" s="29"/>
      <c r="DVH138" s="29"/>
      <c r="DVI138" s="29"/>
      <c r="DVJ138" s="29"/>
      <c r="DVK138" s="29"/>
      <c r="DVL138" s="29"/>
      <c r="DVM138" s="29"/>
      <c r="DVN138" s="29"/>
      <c r="DVO138" s="29"/>
      <c r="DVP138" s="29"/>
      <c r="DVQ138" s="29"/>
      <c r="DVR138" s="29"/>
      <c r="DVS138" s="29"/>
      <c r="DVT138" s="29"/>
      <c r="DVU138" s="29"/>
      <c r="DVV138" s="29"/>
      <c r="DVW138" s="29"/>
      <c r="DVX138" s="29"/>
      <c r="DVY138" s="29"/>
      <c r="DVZ138" s="29"/>
      <c r="DWA138" s="29"/>
      <c r="DWB138" s="29"/>
      <c r="DWC138" s="29"/>
      <c r="DWD138" s="29"/>
      <c r="DWE138" s="29"/>
      <c r="DWF138" s="29"/>
      <c r="DWG138" s="29"/>
      <c r="DWH138" s="29"/>
      <c r="DWI138" s="29"/>
      <c r="DWJ138" s="29"/>
      <c r="DWK138" s="29"/>
      <c r="DWL138" s="29"/>
      <c r="DWM138" s="29"/>
      <c r="DWN138" s="29"/>
      <c r="DWO138" s="29"/>
      <c r="DWP138" s="29"/>
      <c r="DWQ138" s="29"/>
      <c r="DWR138" s="29"/>
      <c r="DWS138" s="29"/>
      <c r="DWT138" s="29"/>
      <c r="DWU138" s="29"/>
      <c r="DWV138" s="29"/>
      <c r="DWW138" s="29"/>
      <c r="DWX138" s="29"/>
      <c r="DWY138" s="29"/>
      <c r="DWZ138" s="29"/>
      <c r="DXA138" s="29"/>
      <c r="DXB138" s="29"/>
      <c r="DXC138" s="29"/>
      <c r="DXD138" s="29"/>
      <c r="DXE138" s="29"/>
      <c r="DXF138" s="29"/>
      <c r="DXG138" s="29"/>
      <c r="DXH138" s="29"/>
      <c r="DXI138" s="29"/>
      <c r="DXJ138" s="29"/>
      <c r="DXK138" s="29"/>
      <c r="DXL138" s="29"/>
      <c r="DXM138" s="29"/>
      <c r="DXN138" s="29"/>
      <c r="DXO138" s="29"/>
      <c r="DXP138" s="29"/>
      <c r="DXQ138" s="29"/>
      <c r="DXR138" s="29"/>
      <c r="DXS138" s="29"/>
      <c r="DXT138" s="29"/>
      <c r="DXU138" s="29"/>
      <c r="DXV138" s="29"/>
      <c r="DXW138" s="29"/>
      <c r="DXX138" s="29"/>
      <c r="DXY138" s="29"/>
      <c r="DXZ138" s="29"/>
      <c r="DYA138" s="29"/>
      <c r="DYB138" s="29"/>
      <c r="DYC138" s="29"/>
      <c r="DYD138" s="29"/>
      <c r="DYE138" s="29"/>
      <c r="DYF138" s="29"/>
      <c r="DYG138" s="29"/>
      <c r="DYH138" s="29"/>
      <c r="DYI138" s="29"/>
      <c r="DYJ138" s="29"/>
      <c r="DYK138" s="29"/>
      <c r="DYL138" s="29"/>
      <c r="DYM138" s="29"/>
      <c r="DYN138" s="29"/>
      <c r="DYO138" s="29"/>
      <c r="DYP138" s="29"/>
      <c r="DYQ138" s="29"/>
      <c r="DYR138" s="29"/>
      <c r="DYS138" s="29"/>
      <c r="DYT138" s="29"/>
      <c r="DYU138" s="29"/>
      <c r="DYV138" s="29"/>
      <c r="DYW138" s="29"/>
      <c r="DYX138" s="29"/>
      <c r="DYY138" s="29"/>
      <c r="DYZ138" s="29"/>
      <c r="DZA138" s="29"/>
      <c r="DZB138" s="29"/>
      <c r="DZC138" s="29"/>
      <c r="DZD138" s="29"/>
      <c r="DZE138" s="29"/>
      <c r="DZF138" s="29"/>
      <c r="DZG138" s="29"/>
      <c r="DZH138" s="29"/>
      <c r="DZI138" s="29"/>
      <c r="DZJ138" s="29"/>
      <c r="DZK138" s="29"/>
      <c r="DZL138" s="29"/>
      <c r="DZM138" s="29"/>
      <c r="DZN138" s="29"/>
      <c r="DZO138" s="29"/>
      <c r="DZP138" s="29"/>
      <c r="DZQ138" s="29"/>
      <c r="DZR138" s="29"/>
      <c r="DZS138" s="29"/>
      <c r="DZT138" s="29"/>
      <c r="DZU138" s="29"/>
      <c r="DZV138" s="29"/>
      <c r="DZW138" s="29"/>
      <c r="DZX138" s="29"/>
      <c r="DZY138" s="29"/>
      <c r="DZZ138" s="29"/>
      <c r="EAA138" s="29"/>
      <c r="EAB138" s="29"/>
      <c r="EAC138" s="29"/>
      <c r="EAD138" s="29"/>
      <c r="EAE138" s="29"/>
      <c r="EAF138" s="29"/>
      <c r="EAG138" s="29"/>
      <c r="EAH138" s="29"/>
      <c r="EAI138" s="29"/>
      <c r="EAJ138" s="29"/>
      <c r="EAK138" s="29"/>
      <c r="EAL138" s="29"/>
      <c r="EAM138" s="29"/>
      <c r="EAN138" s="29"/>
      <c r="EAO138" s="29"/>
      <c r="EAP138" s="29"/>
      <c r="EAQ138" s="29"/>
      <c r="EAR138" s="29"/>
      <c r="EAS138" s="29"/>
      <c r="EAT138" s="29"/>
      <c r="EAU138" s="29"/>
      <c r="EAV138" s="29"/>
      <c r="EAW138" s="29"/>
      <c r="EAX138" s="29"/>
      <c r="EAY138" s="29"/>
      <c r="EAZ138" s="29"/>
      <c r="EBA138" s="29"/>
      <c r="EBB138" s="29"/>
      <c r="EBC138" s="29"/>
      <c r="EBD138" s="29"/>
      <c r="EBE138" s="29"/>
      <c r="EBF138" s="29"/>
      <c r="EBG138" s="29"/>
      <c r="EBH138" s="29"/>
      <c r="EBI138" s="29"/>
      <c r="EBJ138" s="29"/>
      <c r="EBK138" s="29"/>
      <c r="EBL138" s="29"/>
      <c r="EBM138" s="29"/>
      <c r="EBN138" s="29"/>
      <c r="EBO138" s="29"/>
      <c r="EBP138" s="29"/>
      <c r="EBQ138" s="29"/>
      <c r="EBR138" s="29"/>
      <c r="EBS138" s="29"/>
      <c r="EBT138" s="29"/>
      <c r="EBU138" s="29"/>
      <c r="EBV138" s="29"/>
      <c r="EBW138" s="29"/>
      <c r="EBX138" s="29"/>
      <c r="EBY138" s="29"/>
      <c r="EBZ138" s="29"/>
      <c r="ECA138" s="29"/>
      <c r="ECB138" s="29"/>
      <c r="ECC138" s="29"/>
      <c r="ECD138" s="29"/>
      <c r="ECE138" s="29"/>
      <c r="ECF138" s="29"/>
      <c r="ECG138" s="29"/>
      <c r="ECH138" s="29"/>
      <c r="ECI138" s="29"/>
      <c r="ECJ138" s="29"/>
      <c r="ECK138" s="29"/>
      <c r="ECL138" s="29"/>
      <c r="ECM138" s="29"/>
      <c r="ECN138" s="29"/>
      <c r="ECO138" s="29"/>
      <c r="ECP138" s="29"/>
      <c r="ECQ138" s="29"/>
      <c r="ECR138" s="29"/>
      <c r="ECS138" s="29"/>
      <c r="ECT138" s="29"/>
      <c r="ECU138" s="29"/>
      <c r="ECV138" s="29"/>
      <c r="ECW138" s="29"/>
      <c r="ECX138" s="29"/>
      <c r="ECY138" s="29"/>
      <c r="ECZ138" s="29"/>
      <c r="EDA138" s="29"/>
      <c r="EDB138" s="29"/>
      <c r="EDC138" s="29"/>
      <c r="EDD138" s="29"/>
      <c r="EDE138" s="29"/>
      <c r="EDF138" s="29"/>
      <c r="EDG138" s="29"/>
      <c r="EDH138" s="29"/>
      <c r="EDI138" s="29"/>
      <c r="EDJ138" s="29"/>
      <c r="EDK138" s="29"/>
      <c r="EDL138" s="29"/>
      <c r="EDM138" s="29"/>
      <c r="EDN138" s="29"/>
      <c r="EDO138" s="29"/>
      <c r="EDP138" s="29"/>
      <c r="EDQ138" s="29"/>
      <c r="EDR138" s="29"/>
      <c r="EDS138" s="29"/>
      <c r="EDT138" s="29"/>
      <c r="EDU138" s="29"/>
      <c r="EDV138" s="29"/>
      <c r="EDW138" s="29"/>
      <c r="EDX138" s="29"/>
      <c r="EDY138" s="29"/>
      <c r="EDZ138" s="29"/>
      <c r="EEA138" s="29"/>
      <c r="EEB138" s="29"/>
      <c r="EEC138" s="29"/>
      <c r="EED138" s="29"/>
      <c r="EEE138" s="29"/>
      <c r="EEF138" s="29"/>
      <c r="EEG138" s="29"/>
      <c r="EEH138" s="29"/>
      <c r="EEI138" s="29"/>
      <c r="EEJ138" s="29"/>
      <c r="EEK138" s="29"/>
      <c r="EEL138" s="29"/>
      <c r="EEM138" s="29"/>
      <c r="EEN138" s="29"/>
      <c r="EEO138" s="29"/>
      <c r="EEP138" s="29"/>
      <c r="EEQ138" s="29"/>
      <c r="EER138" s="29"/>
      <c r="EES138" s="29"/>
      <c r="EET138" s="29"/>
      <c r="EEU138" s="29"/>
      <c r="EEV138" s="29"/>
      <c r="EEW138" s="29"/>
      <c r="EEX138" s="29"/>
      <c r="EEY138" s="29"/>
      <c r="EEZ138" s="29"/>
      <c r="EFA138" s="29"/>
      <c r="EFB138" s="29"/>
      <c r="EFC138" s="29"/>
      <c r="EFD138" s="29"/>
      <c r="EFE138" s="29"/>
      <c r="EFF138" s="29"/>
      <c r="EFG138" s="29"/>
      <c r="EFH138" s="29"/>
      <c r="EFI138" s="29"/>
      <c r="EFJ138" s="29"/>
      <c r="EFK138" s="29"/>
      <c r="EFL138" s="29"/>
      <c r="EFM138" s="29"/>
      <c r="EFN138" s="29"/>
      <c r="EFO138" s="29"/>
      <c r="EFP138" s="29"/>
      <c r="EFQ138" s="29"/>
      <c r="EFR138" s="29"/>
      <c r="EFS138" s="29"/>
      <c r="EFT138" s="29"/>
      <c r="EFU138" s="29"/>
      <c r="EFV138" s="29"/>
      <c r="EFW138" s="29"/>
      <c r="EFX138" s="29"/>
      <c r="EFY138" s="29"/>
      <c r="EFZ138" s="29"/>
      <c r="EGA138" s="29"/>
      <c r="EGB138" s="29"/>
      <c r="EGC138" s="29"/>
      <c r="EGD138" s="29"/>
      <c r="EGE138" s="29"/>
      <c r="EGF138" s="29"/>
      <c r="EGG138" s="29"/>
      <c r="EGH138" s="29"/>
      <c r="EGI138" s="29"/>
      <c r="EGJ138" s="29"/>
      <c r="EGK138" s="29"/>
      <c r="EGL138" s="29"/>
      <c r="EGM138" s="29"/>
      <c r="EGN138" s="29"/>
      <c r="EGO138" s="29"/>
      <c r="EGP138" s="29"/>
      <c r="EGQ138" s="29"/>
      <c r="EGR138" s="29"/>
      <c r="EGS138" s="29"/>
      <c r="EGT138" s="29"/>
      <c r="EGU138" s="29"/>
      <c r="EGV138" s="29"/>
      <c r="EGW138" s="29"/>
      <c r="EGX138" s="29"/>
      <c r="EGY138" s="29"/>
      <c r="EGZ138" s="29"/>
      <c r="EHA138" s="29"/>
      <c r="EHB138" s="29"/>
      <c r="EHC138" s="29"/>
      <c r="EHD138" s="29"/>
      <c r="EHE138" s="29"/>
      <c r="EHF138" s="29"/>
      <c r="EHG138" s="29"/>
      <c r="EHH138" s="29"/>
      <c r="EHI138" s="29"/>
      <c r="EHJ138" s="29"/>
      <c r="EHK138" s="29"/>
      <c r="EHL138" s="29"/>
      <c r="EHM138" s="29"/>
      <c r="EHN138" s="29"/>
      <c r="EHO138" s="29"/>
      <c r="EHP138" s="29"/>
      <c r="EHQ138" s="29"/>
      <c r="EHR138" s="29"/>
      <c r="EHS138" s="29"/>
      <c r="EHT138" s="29"/>
      <c r="EHU138" s="29"/>
      <c r="EHV138" s="29"/>
      <c r="EHW138" s="29"/>
      <c r="EHX138" s="29"/>
      <c r="EHY138" s="29"/>
      <c r="EHZ138" s="29"/>
      <c r="EIA138" s="29"/>
      <c r="EIB138" s="29"/>
      <c r="EIC138" s="29"/>
      <c r="EID138" s="29"/>
      <c r="EIE138" s="29"/>
      <c r="EIF138" s="29"/>
      <c r="EIG138" s="29"/>
      <c r="EIH138" s="29"/>
      <c r="EII138" s="29"/>
      <c r="EIJ138" s="29"/>
      <c r="EIK138" s="29"/>
      <c r="EIL138" s="29"/>
      <c r="EIM138" s="29"/>
      <c r="EIN138" s="29"/>
      <c r="EIO138" s="29"/>
      <c r="EIP138" s="29"/>
      <c r="EIQ138" s="29"/>
      <c r="EIR138" s="29"/>
      <c r="EIS138" s="29"/>
      <c r="EIT138" s="29"/>
      <c r="EIU138" s="29"/>
      <c r="EIV138" s="29"/>
      <c r="EIW138" s="29"/>
      <c r="EIX138" s="29"/>
      <c r="EIY138" s="29"/>
      <c r="EIZ138" s="29"/>
      <c r="EJA138" s="29"/>
      <c r="EJB138" s="29"/>
      <c r="EJC138" s="29"/>
      <c r="EJD138" s="29"/>
      <c r="EJE138" s="29"/>
      <c r="EJF138" s="29"/>
      <c r="EJG138" s="29"/>
      <c r="EJH138" s="29"/>
      <c r="EJI138" s="29"/>
      <c r="EJJ138" s="29"/>
      <c r="EJK138" s="29"/>
      <c r="EJL138" s="29"/>
      <c r="EJM138" s="29"/>
      <c r="EJN138" s="29"/>
      <c r="EJO138" s="29"/>
      <c r="EJP138" s="29"/>
      <c r="EJQ138" s="29"/>
      <c r="EJR138" s="29"/>
      <c r="EJS138" s="29"/>
      <c r="EJT138" s="29"/>
      <c r="EJU138" s="29"/>
      <c r="EJV138" s="29"/>
      <c r="EJW138" s="29"/>
      <c r="EJX138" s="29"/>
      <c r="EJY138" s="29"/>
      <c r="EJZ138" s="29"/>
      <c r="EKA138" s="29"/>
      <c r="EKB138" s="29"/>
      <c r="EKC138" s="29"/>
      <c r="EKD138" s="29"/>
      <c r="EKE138" s="29"/>
      <c r="EKF138" s="29"/>
      <c r="EKG138" s="29"/>
      <c r="EKH138" s="29"/>
      <c r="EKI138" s="29"/>
      <c r="EKJ138" s="29"/>
      <c r="EKK138" s="29"/>
      <c r="EKL138" s="29"/>
      <c r="EKM138" s="29"/>
      <c r="EKN138" s="29"/>
      <c r="EKO138" s="29"/>
      <c r="EKP138" s="29"/>
      <c r="EKQ138" s="29"/>
      <c r="EKR138" s="29"/>
      <c r="EKS138" s="29"/>
      <c r="EKT138" s="29"/>
      <c r="EKU138" s="29"/>
      <c r="EKV138" s="29"/>
      <c r="EKW138" s="29"/>
      <c r="EKX138" s="29"/>
      <c r="EKY138" s="29"/>
      <c r="EKZ138" s="29"/>
      <c r="ELA138" s="29"/>
      <c r="ELB138" s="29"/>
      <c r="ELC138" s="29"/>
      <c r="ELD138" s="29"/>
      <c r="ELE138" s="29"/>
      <c r="ELF138" s="29"/>
      <c r="ELG138" s="29"/>
      <c r="ELH138" s="29"/>
      <c r="ELI138" s="29"/>
      <c r="ELJ138" s="29"/>
      <c r="ELK138" s="29"/>
      <c r="ELL138" s="29"/>
      <c r="ELM138" s="29"/>
      <c r="ELN138" s="29"/>
      <c r="ELO138" s="29"/>
      <c r="ELP138" s="29"/>
      <c r="ELQ138" s="29"/>
      <c r="ELR138" s="29"/>
      <c r="ELS138" s="29"/>
      <c r="ELT138" s="29"/>
      <c r="ELU138" s="29"/>
      <c r="ELV138" s="29"/>
      <c r="ELW138" s="29"/>
      <c r="ELX138" s="29"/>
      <c r="ELY138" s="29"/>
      <c r="ELZ138" s="29"/>
      <c r="EMA138" s="29"/>
      <c r="EMB138" s="29"/>
      <c r="EMC138" s="29"/>
      <c r="EMD138" s="29"/>
      <c r="EME138" s="29"/>
      <c r="EMF138" s="29"/>
      <c r="EMG138" s="29"/>
      <c r="EMH138" s="29"/>
      <c r="EMI138" s="29"/>
      <c r="EMJ138" s="29"/>
      <c r="EMK138" s="29"/>
      <c r="EML138" s="29"/>
      <c r="EMM138" s="29"/>
      <c r="EMN138" s="29"/>
      <c r="EMO138" s="29"/>
      <c r="EMP138" s="29"/>
      <c r="EMQ138" s="29"/>
      <c r="EMR138" s="29"/>
      <c r="EMS138" s="29"/>
      <c r="EMT138" s="29"/>
      <c r="EMU138" s="29"/>
      <c r="EMV138" s="29"/>
      <c r="EMW138" s="29"/>
      <c r="EMX138" s="29"/>
      <c r="EMY138" s="29"/>
      <c r="EMZ138" s="29"/>
      <c r="ENA138" s="29"/>
      <c r="ENB138" s="29"/>
      <c r="ENC138" s="29"/>
      <c r="END138" s="29"/>
      <c r="ENE138" s="29"/>
      <c r="ENF138" s="29"/>
      <c r="ENG138" s="29"/>
      <c r="ENH138" s="29"/>
      <c r="ENI138" s="29"/>
      <c r="ENJ138" s="29"/>
      <c r="ENK138" s="29"/>
      <c r="ENL138" s="29"/>
      <c r="ENM138" s="29"/>
      <c r="ENN138" s="29"/>
      <c r="ENO138" s="29"/>
      <c r="ENP138" s="29"/>
      <c r="ENQ138" s="29"/>
      <c r="ENR138" s="29"/>
      <c r="ENS138" s="29"/>
      <c r="ENT138" s="29"/>
      <c r="ENU138" s="29"/>
      <c r="ENV138" s="29"/>
      <c r="ENW138" s="29"/>
      <c r="ENX138" s="29"/>
      <c r="ENY138" s="29"/>
      <c r="ENZ138" s="29"/>
      <c r="EOA138" s="29"/>
      <c r="EOB138" s="29"/>
      <c r="EOC138" s="29"/>
      <c r="EOD138" s="29"/>
      <c r="EOE138" s="29"/>
      <c r="EOF138" s="29"/>
      <c r="EOG138" s="29"/>
      <c r="EOH138" s="29"/>
      <c r="EOI138" s="29"/>
      <c r="EOJ138" s="29"/>
      <c r="EOK138" s="29"/>
      <c r="EOL138" s="29"/>
      <c r="EOM138" s="29"/>
      <c r="EON138" s="29"/>
      <c r="EOO138" s="29"/>
      <c r="EOP138" s="29"/>
      <c r="EOQ138" s="29"/>
      <c r="EOR138" s="29"/>
      <c r="EOS138" s="29"/>
      <c r="EOT138" s="29"/>
      <c r="EOU138" s="29"/>
      <c r="EOV138" s="29"/>
      <c r="EOW138" s="29"/>
      <c r="EOX138" s="29"/>
      <c r="EOY138" s="29"/>
      <c r="EOZ138" s="29"/>
      <c r="EPA138" s="29"/>
      <c r="EPB138" s="29"/>
      <c r="EPC138" s="29"/>
      <c r="EPD138" s="29"/>
      <c r="EPE138" s="29"/>
      <c r="EPF138" s="29"/>
      <c r="EPG138" s="29"/>
      <c r="EPH138" s="29"/>
      <c r="EPI138" s="29"/>
      <c r="EPJ138" s="29"/>
      <c r="EPK138" s="29"/>
      <c r="EPL138" s="29"/>
      <c r="EPM138" s="29"/>
      <c r="EPN138" s="29"/>
      <c r="EPO138" s="29"/>
      <c r="EPP138" s="29"/>
      <c r="EPQ138" s="29"/>
      <c r="EPR138" s="29"/>
      <c r="EPS138" s="29"/>
      <c r="EPT138" s="29"/>
      <c r="EPU138" s="29"/>
      <c r="EPV138" s="29"/>
      <c r="EPW138" s="29"/>
      <c r="EPX138" s="29"/>
      <c r="EPY138" s="29"/>
      <c r="EPZ138" s="29"/>
      <c r="EQA138" s="29"/>
      <c r="EQB138" s="29"/>
      <c r="EQC138" s="29"/>
      <c r="EQD138" s="29"/>
      <c r="EQE138" s="29"/>
      <c r="EQF138" s="29"/>
      <c r="EQG138" s="29"/>
      <c r="EQH138" s="29"/>
      <c r="EQI138" s="29"/>
      <c r="EQJ138" s="29"/>
      <c r="EQK138" s="29"/>
      <c r="EQL138" s="29"/>
      <c r="EQM138" s="29"/>
      <c r="EQN138" s="29"/>
      <c r="EQO138" s="29"/>
      <c r="EQP138" s="29"/>
      <c r="EQQ138" s="29"/>
      <c r="EQR138" s="29"/>
      <c r="EQS138" s="29"/>
      <c r="EQT138" s="29"/>
      <c r="EQU138" s="29"/>
      <c r="EQV138" s="29"/>
      <c r="EQW138" s="29"/>
      <c r="EQX138" s="29"/>
      <c r="EQY138" s="29"/>
      <c r="EQZ138" s="29"/>
      <c r="ERA138" s="29"/>
      <c r="ERB138" s="29"/>
      <c r="ERC138" s="29"/>
      <c r="ERD138" s="29"/>
      <c r="ERE138" s="29"/>
      <c r="ERF138" s="29"/>
      <c r="ERG138" s="29"/>
      <c r="ERH138" s="29"/>
      <c r="ERI138" s="29"/>
      <c r="ERJ138" s="29"/>
      <c r="ERK138" s="29"/>
      <c r="ERL138" s="29"/>
      <c r="ERM138" s="29"/>
      <c r="ERN138" s="29"/>
      <c r="ERO138" s="29"/>
      <c r="ERP138" s="29"/>
      <c r="ERQ138" s="29"/>
      <c r="ERR138" s="29"/>
      <c r="ERS138" s="29"/>
      <c r="ERT138" s="29"/>
      <c r="ERU138" s="29"/>
      <c r="ERV138" s="29"/>
      <c r="ERW138" s="29"/>
      <c r="ERX138" s="29"/>
      <c r="ERY138" s="29"/>
      <c r="ERZ138" s="29"/>
      <c r="ESA138" s="29"/>
      <c r="ESB138" s="29"/>
      <c r="ESC138" s="29"/>
      <c r="ESD138" s="29"/>
      <c r="ESE138" s="29"/>
      <c r="ESF138" s="29"/>
      <c r="ESG138" s="29"/>
      <c r="ESH138" s="29"/>
      <c r="ESI138" s="29"/>
      <c r="ESJ138" s="29"/>
      <c r="ESK138" s="29"/>
      <c r="ESL138" s="29"/>
      <c r="ESM138" s="29"/>
      <c r="ESN138" s="29"/>
      <c r="ESO138" s="29"/>
      <c r="ESP138" s="29"/>
      <c r="ESQ138" s="29"/>
      <c r="ESR138" s="29"/>
      <c r="ESS138" s="29"/>
      <c r="EST138" s="29"/>
      <c r="ESU138" s="29"/>
      <c r="ESV138" s="29"/>
      <c r="ESW138" s="29"/>
      <c r="ESX138" s="29"/>
      <c r="ESY138" s="29"/>
      <c r="ESZ138" s="29"/>
      <c r="ETA138" s="29"/>
      <c r="ETB138" s="29"/>
      <c r="ETC138" s="29"/>
      <c r="ETD138" s="29"/>
      <c r="ETE138" s="29"/>
      <c r="ETF138" s="29"/>
      <c r="ETG138" s="29"/>
      <c r="ETH138" s="29"/>
      <c r="ETI138" s="29"/>
      <c r="ETJ138" s="29"/>
      <c r="ETK138" s="29"/>
      <c r="ETL138" s="29"/>
      <c r="ETM138" s="29"/>
      <c r="ETN138" s="29"/>
      <c r="ETO138" s="29"/>
      <c r="ETP138" s="29"/>
      <c r="ETQ138" s="29"/>
      <c r="ETR138" s="29"/>
      <c r="ETS138" s="29"/>
      <c r="ETT138" s="29"/>
      <c r="ETU138" s="29"/>
      <c r="ETV138" s="29"/>
      <c r="ETW138" s="29"/>
      <c r="ETX138" s="29"/>
      <c r="ETY138" s="29"/>
      <c r="ETZ138" s="29"/>
      <c r="EUA138" s="29"/>
      <c r="EUB138" s="29"/>
      <c r="EUC138" s="29"/>
      <c r="EUD138" s="29"/>
      <c r="EUE138" s="29"/>
      <c r="EUF138" s="29"/>
      <c r="EUG138" s="29"/>
      <c r="EUH138" s="29"/>
      <c r="EUI138" s="29"/>
      <c r="EUJ138" s="29"/>
      <c r="EUK138" s="29"/>
      <c r="EUL138" s="29"/>
      <c r="EUM138" s="29"/>
      <c r="EUN138" s="29"/>
      <c r="EUO138" s="29"/>
      <c r="EUP138" s="29"/>
      <c r="EUQ138" s="29"/>
      <c r="EUR138" s="29"/>
      <c r="EUS138" s="29"/>
      <c r="EUT138" s="29"/>
      <c r="EUU138" s="29"/>
      <c r="EUV138" s="29"/>
      <c r="EUW138" s="29"/>
      <c r="EUX138" s="29"/>
      <c r="EUY138" s="29"/>
      <c r="EUZ138" s="29"/>
      <c r="EVA138" s="29"/>
      <c r="EVB138" s="29"/>
      <c r="EVC138" s="29"/>
      <c r="EVD138" s="29"/>
      <c r="EVE138" s="29"/>
      <c r="EVF138" s="29"/>
      <c r="EVG138" s="29"/>
      <c r="EVH138" s="29"/>
      <c r="EVI138" s="29"/>
      <c r="EVJ138" s="29"/>
      <c r="EVK138" s="29"/>
      <c r="EVL138" s="29"/>
      <c r="EVM138" s="29"/>
      <c r="EVN138" s="29"/>
      <c r="EVO138" s="29"/>
      <c r="EVP138" s="29"/>
      <c r="EVQ138" s="29"/>
      <c r="EVR138" s="29"/>
      <c r="EVS138" s="29"/>
      <c r="EVT138" s="29"/>
      <c r="EVU138" s="29"/>
      <c r="EVV138" s="29"/>
      <c r="EVW138" s="29"/>
      <c r="EVX138" s="29"/>
      <c r="EVY138" s="29"/>
      <c r="EVZ138" s="29"/>
      <c r="EWA138" s="29"/>
      <c r="EWB138" s="29"/>
      <c r="EWC138" s="29"/>
      <c r="EWD138" s="29"/>
      <c r="EWE138" s="29"/>
      <c r="EWF138" s="29"/>
      <c r="EWG138" s="29"/>
      <c r="EWH138" s="29"/>
      <c r="EWI138" s="29"/>
      <c r="EWJ138" s="29"/>
      <c r="EWK138" s="29"/>
      <c r="EWL138" s="29"/>
      <c r="EWM138" s="29"/>
      <c r="EWN138" s="29"/>
      <c r="EWO138" s="29"/>
      <c r="EWP138" s="29"/>
      <c r="EWQ138" s="29"/>
      <c r="EWR138" s="29"/>
      <c r="EWS138" s="29"/>
      <c r="EWT138" s="29"/>
      <c r="EWU138" s="29"/>
      <c r="EWV138" s="29"/>
      <c r="EWW138" s="29"/>
      <c r="EWX138" s="29"/>
      <c r="EWY138" s="29"/>
      <c r="EWZ138" s="29"/>
      <c r="EXA138" s="29"/>
      <c r="EXB138" s="29"/>
      <c r="EXC138" s="29"/>
      <c r="EXD138" s="29"/>
      <c r="EXE138" s="29"/>
      <c r="EXF138" s="29"/>
      <c r="EXG138" s="29"/>
      <c r="EXH138" s="29"/>
      <c r="EXI138" s="29"/>
      <c r="EXJ138" s="29"/>
      <c r="EXK138" s="29"/>
      <c r="EXL138" s="29"/>
      <c r="EXM138" s="29"/>
      <c r="EXN138" s="29"/>
      <c r="EXO138" s="29"/>
      <c r="EXP138" s="29"/>
      <c r="EXQ138" s="29"/>
      <c r="EXR138" s="29"/>
      <c r="EXS138" s="29"/>
      <c r="EXT138" s="29"/>
      <c r="EXU138" s="29"/>
      <c r="EXV138" s="29"/>
      <c r="EXW138" s="29"/>
      <c r="EXX138" s="29"/>
      <c r="EXY138" s="29"/>
      <c r="EXZ138" s="29"/>
      <c r="EYA138" s="29"/>
      <c r="EYB138" s="29"/>
      <c r="EYC138" s="29"/>
      <c r="EYD138" s="29"/>
      <c r="EYE138" s="29"/>
      <c r="EYF138" s="29"/>
      <c r="EYG138" s="29"/>
      <c r="EYH138" s="29"/>
      <c r="EYI138" s="29"/>
      <c r="EYJ138" s="29"/>
      <c r="EYK138" s="29"/>
      <c r="EYL138" s="29"/>
      <c r="EYM138" s="29"/>
      <c r="EYN138" s="29"/>
      <c r="EYO138" s="29"/>
      <c r="EYP138" s="29"/>
      <c r="EYQ138" s="29"/>
      <c r="EYR138" s="29"/>
      <c r="EYS138" s="29"/>
      <c r="EYT138" s="29"/>
      <c r="EYU138" s="29"/>
      <c r="EYV138" s="29"/>
      <c r="EYW138" s="29"/>
      <c r="EYX138" s="29"/>
      <c r="EYY138" s="29"/>
      <c r="EYZ138" s="29"/>
      <c r="EZA138" s="29"/>
      <c r="EZB138" s="29"/>
      <c r="EZC138" s="29"/>
      <c r="EZD138" s="29"/>
      <c r="EZE138" s="29"/>
      <c r="EZF138" s="29"/>
      <c r="EZG138" s="29"/>
      <c r="EZH138" s="29"/>
      <c r="EZI138" s="29"/>
      <c r="EZJ138" s="29"/>
      <c r="EZK138" s="29"/>
      <c r="EZL138" s="29"/>
      <c r="EZM138" s="29"/>
      <c r="EZN138" s="29"/>
      <c r="EZO138" s="29"/>
      <c r="EZP138" s="29"/>
      <c r="EZQ138" s="29"/>
      <c r="EZR138" s="29"/>
      <c r="EZS138" s="29"/>
      <c r="EZT138" s="29"/>
      <c r="EZU138" s="29"/>
      <c r="EZV138" s="29"/>
      <c r="EZW138" s="29"/>
      <c r="EZX138" s="29"/>
      <c r="EZY138" s="29"/>
      <c r="EZZ138" s="29"/>
      <c r="FAA138" s="29"/>
      <c r="FAB138" s="29"/>
      <c r="FAC138" s="29"/>
      <c r="FAD138" s="29"/>
      <c r="FAE138" s="29"/>
      <c r="FAF138" s="29"/>
      <c r="FAG138" s="29"/>
      <c r="FAH138" s="29"/>
      <c r="FAI138" s="29"/>
      <c r="FAJ138" s="29"/>
      <c r="FAK138" s="29"/>
      <c r="FAL138" s="29"/>
      <c r="FAM138" s="29"/>
      <c r="FAN138" s="29"/>
      <c r="FAO138" s="29"/>
      <c r="FAP138" s="29"/>
      <c r="FAQ138" s="29"/>
      <c r="FAR138" s="29"/>
      <c r="FAS138" s="29"/>
      <c r="FAT138" s="29"/>
      <c r="FAU138" s="29"/>
      <c r="FAV138" s="29"/>
      <c r="FAW138" s="29"/>
      <c r="FAX138" s="29"/>
      <c r="FAY138" s="29"/>
      <c r="FAZ138" s="29"/>
      <c r="FBA138" s="29"/>
      <c r="FBB138" s="29"/>
      <c r="FBC138" s="29"/>
      <c r="FBD138" s="29"/>
      <c r="FBE138" s="29"/>
      <c r="FBF138" s="29"/>
      <c r="FBG138" s="29"/>
      <c r="FBH138" s="29"/>
      <c r="FBI138" s="29"/>
      <c r="FBJ138" s="29"/>
      <c r="FBK138" s="29"/>
      <c r="FBL138" s="29"/>
      <c r="FBM138" s="29"/>
      <c r="FBN138" s="29"/>
      <c r="FBO138" s="29"/>
      <c r="FBP138" s="29"/>
      <c r="FBQ138" s="29"/>
      <c r="FBR138" s="29"/>
      <c r="FBS138" s="29"/>
      <c r="FBT138" s="29"/>
      <c r="FBU138" s="29"/>
      <c r="FBV138" s="29"/>
      <c r="FBW138" s="29"/>
      <c r="FBX138" s="29"/>
      <c r="FBY138" s="29"/>
      <c r="FBZ138" s="29"/>
      <c r="FCA138" s="29"/>
      <c r="FCB138" s="29"/>
      <c r="FCC138" s="29"/>
      <c r="FCD138" s="29"/>
      <c r="FCE138" s="29"/>
      <c r="FCF138" s="29"/>
      <c r="FCG138" s="29"/>
      <c r="FCH138" s="29"/>
      <c r="FCI138" s="29"/>
      <c r="FCJ138" s="29"/>
      <c r="FCK138" s="29"/>
      <c r="FCL138" s="29"/>
      <c r="FCM138" s="29"/>
      <c r="FCN138" s="29"/>
      <c r="FCO138" s="29"/>
      <c r="FCP138" s="29"/>
      <c r="FCQ138" s="29"/>
      <c r="FCR138" s="29"/>
      <c r="FCS138" s="29"/>
      <c r="FCT138" s="29"/>
      <c r="FCU138" s="29"/>
      <c r="FCV138" s="29"/>
      <c r="FCW138" s="29"/>
      <c r="FCX138" s="29"/>
      <c r="FCY138" s="29"/>
      <c r="FCZ138" s="29"/>
      <c r="FDA138" s="29"/>
      <c r="FDB138" s="29"/>
      <c r="FDC138" s="29"/>
      <c r="FDD138" s="29"/>
      <c r="FDE138" s="29"/>
      <c r="FDF138" s="29"/>
      <c r="FDG138" s="29"/>
      <c r="FDH138" s="29"/>
      <c r="FDI138" s="29"/>
      <c r="FDJ138" s="29"/>
      <c r="FDK138" s="29"/>
      <c r="FDL138" s="29"/>
      <c r="FDM138" s="29"/>
      <c r="FDN138" s="29"/>
      <c r="FDO138" s="29"/>
      <c r="FDP138" s="29"/>
      <c r="FDQ138" s="29"/>
      <c r="FDR138" s="29"/>
      <c r="FDS138" s="29"/>
      <c r="FDT138" s="29"/>
      <c r="FDU138" s="29"/>
      <c r="FDV138" s="29"/>
      <c r="FDW138" s="29"/>
      <c r="FDX138" s="29"/>
      <c r="FDY138" s="29"/>
      <c r="FDZ138" s="29"/>
      <c r="FEA138" s="29"/>
      <c r="FEB138" s="29"/>
      <c r="FEC138" s="29"/>
      <c r="FED138" s="29"/>
      <c r="FEE138" s="29"/>
      <c r="FEF138" s="29"/>
      <c r="FEG138" s="29"/>
      <c r="FEH138" s="29"/>
      <c r="FEI138" s="29"/>
      <c r="FEJ138" s="29"/>
      <c r="FEK138" s="29"/>
      <c r="FEL138" s="29"/>
      <c r="FEM138" s="29"/>
      <c r="FEN138" s="29"/>
      <c r="FEO138" s="29"/>
      <c r="FEP138" s="29"/>
      <c r="FEQ138" s="29"/>
      <c r="FER138" s="29"/>
      <c r="FES138" s="29"/>
      <c r="FET138" s="29"/>
      <c r="FEU138" s="29"/>
      <c r="FEV138" s="29"/>
      <c r="FEW138" s="29"/>
      <c r="FEX138" s="29"/>
      <c r="FEY138" s="29"/>
      <c r="FEZ138" s="29"/>
      <c r="FFA138" s="29"/>
      <c r="FFB138" s="29"/>
      <c r="FFC138" s="29"/>
      <c r="FFD138" s="29"/>
      <c r="FFE138" s="29"/>
      <c r="FFF138" s="29"/>
      <c r="FFG138" s="29"/>
      <c r="FFH138" s="29"/>
      <c r="FFI138" s="29"/>
      <c r="FFJ138" s="29"/>
      <c r="FFK138" s="29"/>
      <c r="FFL138" s="29"/>
      <c r="FFM138" s="29"/>
      <c r="FFN138" s="29"/>
      <c r="FFO138" s="29"/>
      <c r="FFP138" s="29"/>
      <c r="FFQ138" s="29"/>
      <c r="FFR138" s="29"/>
      <c r="FFS138" s="29"/>
      <c r="FFT138" s="29"/>
      <c r="FFU138" s="29"/>
      <c r="FFV138" s="29"/>
      <c r="FFW138" s="29"/>
      <c r="FFX138" s="29"/>
      <c r="FFY138" s="29"/>
      <c r="FFZ138" s="29"/>
      <c r="FGA138" s="29"/>
      <c r="FGB138" s="29"/>
      <c r="FGC138" s="29"/>
      <c r="FGD138" s="29"/>
      <c r="FGE138" s="29"/>
      <c r="FGF138" s="29"/>
      <c r="FGG138" s="29"/>
      <c r="FGH138" s="29"/>
      <c r="FGI138" s="29"/>
      <c r="FGJ138" s="29"/>
      <c r="FGK138" s="29"/>
      <c r="FGL138" s="29"/>
      <c r="FGM138" s="29"/>
      <c r="FGN138" s="29"/>
      <c r="FGO138" s="29"/>
      <c r="FGP138" s="29"/>
      <c r="FGQ138" s="29"/>
      <c r="FGR138" s="29"/>
      <c r="FGS138" s="29"/>
      <c r="FGT138" s="29"/>
      <c r="FGU138" s="29"/>
      <c r="FGV138" s="29"/>
      <c r="FGW138" s="29"/>
      <c r="FGX138" s="29"/>
      <c r="FGY138" s="29"/>
      <c r="FGZ138" s="29"/>
      <c r="FHA138" s="29"/>
      <c r="FHB138" s="29"/>
      <c r="FHC138" s="29"/>
      <c r="FHD138" s="29"/>
      <c r="FHE138" s="29"/>
      <c r="FHF138" s="29"/>
      <c r="FHG138" s="29"/>
      <c r="FHH138" s="29"/>
      <c r="FHI138" s="29"/>
      <c r="FHJ138" s="29"/>
      <c r="FHK138" s="29"/>
      <c r="FHL138" s="29"/>
      <c r="FHM138" s="29"/>
      <c r="FHN138" s="29"/>
      <c r="FHO138" s="29"/>
      <c r="FHP138" s="29"/>
      <c r="FHQ138" s="29"/>
      <c r="FHR138" s="29"/>
      <c r="FHS138" s="29"/>
      <c r="FHT138" s="29"/>
      <c r="FHU138" s="29"/>
      <c r="FHV138" s="29"/>
      <c r="FHW138" s="29"/>
      <c r="FHX138" s="29"/>
      <c r="FHY138" s="29"/>
      <c r="FHZ138" s="29"/>
      <c r="FIA138" s="29"/>
      <c r="FIB138" s="29"/>
      <c r="FIC138" s="29"/>
      <c r="FID138" s="29"/>
      <c r="FIE138" s="29"/>
      <c r="FIF138" s="29"/>
      <c r="FIG138" s="29"/>
      <c r="FIH138" s="29"/>
      <c r="FII138" s="29"/>
      <c r="FIJ138" s="29"/>
      <c r="FIK138" s="29"/>
      <c r="FIL138" s="29"/>
      <c r="FIM138" s="29"/>
      <c r="FIN138" s="29"/>
      <c r="FIO138" s="29"/>
      <c r="FIP138" s="29"/>
      <c r="FIQ138" s="29"/>
      <c r="FIR138" s="29"/>
      <c r="FIS138" s="29"/>
      <c r="FIT138" s="29"/>
      <c r="FIU138" s="29"/>
      <c r="FIV138" s="29"/>
      <c r="FIW138" s="29"/>
      <c r="FIX138" s="29"/>
      <c r="FIY138" s="29"/>
      <c r="FIZ138" s="29"/>
      <c r="FJA138" s="29"/>
      <c r="FJB138" s="29"/>
      <c r="FJC138" s="29"/>
      <c r="FJD138" s="29"/>
      <c r="FJE138" s="29"/>
      <c r="FJF138" s="29"/>
      <c r="FJG138" s="29"/>
      <c r="FJH138" s="29"/>
      <c r="FJI138" s="29"/>
      <c r="FJJ138" s="29"/>
      <c r="FJK138" s="29"/>
      <c r="FJL138" s="29"/>
      <c r="FJM138" s="29"/>
      <c r="FJN138" s="29"/>
      <c r="FJO138" s="29"/>
      <c r="FJP138" s="29"/>
      <c r="FJQ138" s="29"/>
      <c r="FJR138" s="29"/>
      <c r="FJS138" s="29"/>
      <c r="FJT138" s="29"/>
      <c r="FJU138" s="29"/>
      <c r="FJV138" s="29"/>
      <c r="FJW138" s="29"/>
      <c r="FJX138" s="29"/>
      <c r="FJY138" s="29"/>
      <c r="FJZ138" s="29"/>
      <c r="FKA138" s="29"/>
      <c r="FKB138" s="29"/>
      <c r="FKC138" s="29"/>
      <c r="FKD138" s="29"/>
      <c r="FKE138" s="29"/>
      <c r="FKF138" s="29"/>
      <c r="FKG138" s="29"/>
      <c r="FKH138" s="29"/>
      <c r="FKI138" s="29"/>
      <c r="FKJ138" s="29"/>
      <c r="FKK138" s="29"/>
      <c r="FKL138" s="29"/>
      <c r="FKM138" s="29"/>
      <c r="FKN138" s="29"/>
      <c r="FKO138" s="29"/>
      <c r="FKP138" s="29"/>
      <c r="FKQ138" s="29"/>
      <c r="FKR138" s="29"/>
      <c r="FKS138" s="29"/>
      <c r="FKT138" s="29"/>
      <c r="FKU138" s="29"/>
      <c r="FKV138" s="29"/>
      <c r="FKW138" s="29"/>
      <c r="FKX138" s="29"/>
      <c r="FKY138" s="29"/>
      <c r="FKZ138" s="29"/>
      <c r="FLA138" s="29"/>
      <c r="FLB138" s="29"/>
      <c r="FLC138" s="29"/>
      <c r="FLD138" s="29"/>
      <c r="FLE138" s="29"/>
      <c r="FLF138" s="29"/>
      <c r="FLG138" s="29"/>
      <c r="FLH138" s="29"/>
      <c r="FLI138" s="29"/>
      <c r="FLJ138" s="29"/>
      <c r="FLK138" s="29"/>
      <c r="FLL138" s="29"/>
      <c r="FLM138" s="29"/>
      <c r="FLN138" s="29"/>
      <c r="FLO138" s="29"/>
      <c r="FLP138" s="29"/>
      <c r="FLQ138" s="29"/>
      <c r="FLR138" s="29"/>
      <c r="FLS138" s="29"/>
      <c r="FLT138" s="29"/>
      <c r="FLU138" s="29"/>
      <c r="FLV138" s="29"/>
      <c r="FLW138" s="29"/>
      <c r="FLX138" s="29"/>
      <c r="FLY138" s="29"/>
      <c r="FLZ138" s="29"/>
      <c r="FMA138" s="29"/>
      <c r="FMB138" s="29"/>
      <c r="FMC138" s="29"/>
      <c r="FMD138" s="29"/>
      <c r="FME138" s="29"/>
      <c r="FMF138" s="29"/>
      <c r="FMG138" s="29"/>
      <c r="FMH138" s="29"/>
      <c r="FMI138" s="29"/>
      <c r="FMJ138" s="29"/>
      <c r="FMK138" s="29"/>
      <c r="FML138" s="29"/>
      <c r="FMM138" s="29"/>
      <c r="FMN138" s="29"/>
      <c r="FMO138" s="29"/>
      <c r="FMP138" s="29"/>
      <c r="FMQ138" s="29"/>
      <c r="FMR138" s="29"/>
      <c r="FMS138" s="29"/>
      <c r="FMT138" s="29"/>
      <c r="FMU138" s="29"/>
      <c r="FMV138" s="29"/>
      <c r="FMW138" s="29"/>
      <c r="FMX138" s="29"/>
      <c r="FMY138" s="29"/>
      <c r="FMZ138" s="29"/>
      <c r="FNA138" s="29"/>
      <c r="FNB138" s="29"/>
      <c r="FNC138" s="29"/>
      <c r="FND138" s="29"/>
      <c r="FNE138" s="29"/>
      <c r="FNF138" s="29"/>
      <c r="FNG138" s="29"/>
      <c r="FNH138" s="29"/>
      <c r="FNI138" s="29"/>
      <c r="FNJ138" s="29"/>
      <c r="FNK138" s="29"/>
      <c r="FNL138" s="29"/>
      <c r="FNM138" s="29"/>
      <c r="FNN138" s="29"/>
      <c r="FNO138" s="29"/>
      <c r="FNP138" s="29"/>
      <c r="FNQ138" s="29"/>
      <c r="FNR138" s="29"/>
      <c r="FNS138" s="29"/>
      <c r="FNT138" s="29"/>
      <c r="FNU138" s="29"/>
      <c r="FNV138" s="29"/>
      <c r="FNW138" s="29"/>
      <c r="FNX138" s="29"/>
      <c r="FNY138" s="29"/>
      <c r="FNZ138" s="29"/>
      <c r="FOA138" s="29"/>
      <c r="FOB138" s="29"/>
      <c r="FOC138" s="29"/>
      <c r="FOD138" s="29"/>
      <c r="FOE138" s="29"/>
      <c r="FOF138" s="29"/>
      <c r="FOG138" s="29"/>
      <c r="FOH138" s="29"/>
      <c r="FOI138" s="29"/>
      <c r="FOJ138" s="29"/>
      <c r="FOK138" s="29"/>
      <c r="FOL138" s="29"/>
      <c r="FOM138" s="29"/>
      <c r="FON138" s="29"/>
      <c r="FOO138" s="29"/>
      <c r="FOP138" s="29"/>
      <c r="FOQ138" s="29"/>
      <c r="FOR138" s="29"/>
      <c r="FOS138" s="29"/>
      <c r="FOT138" s="29"/>
      <c r="FOU138" s="29"/>
      <c r="FOV138" s="29"/>
      <c r="FOW138" s="29"/>
      <c r="FOX138" s="29"/>
      <c r="FOY138" s="29"/>
      <c r="FOZ138" s="29"/>
      <c r="FPA138" s="29"/>
      <c r="FPB138" s="29"/>
      <c r="FPC138" s="29"/>
      <c r="FPD138" s="29"/>
      <c r="FPE138" s="29"/>
      <c r="FPF138" s="29"/>
      <c r="FPG138" s="29"/>
      <c r="FPH138" s="29"/>
      <c r="FPI138" s="29"/>
      <c r="FPJ138" s="29"/>
      <c r="FPK138" s="29"/>
      <c r="FPL138" s="29"/>
      <c r="FPM138" s="29"/>
      <c r="FPN138" s="29"/>
      <c r="FPO138" s="29"/>
      <c r="FPP138" s="29"/>
      <c r="FPQ138" s="29"/>
      <c r="FPR138" s="29"/>
      <c r="FPS138" s="29"/>
      <c r="FPT138" s="29"/>
      <c r="FPU138" s="29"/>
      <c r="FPV138" s="29"/>
      <c r="FPW138" s="29"/>
      <c r="FPX138" s="29"/>
      <c r="FPY138" s="29"/>
      <c r="FPZ138" s="29"/>
      <c r="FQA138" s="29"/>
      <c r="FQB138" s="29"/>
      <c r="FQC138" s="29"/>
      <c r="FQD138" s="29"/>
      <c r="FQE138" s="29"/>
      <c r="FQF138" s="29"/>
      <c r="FQG138" s="29"/>
      <c r="FQH138" s="29"/>
      <c r="FQI138" s="29"/>
      <c r="FQJ138" s="29"/>
      <c r="FQK138" s="29"/>
      <c r="FQL138" s="29"/>
      <c r="FQM138" s="29"/>
      <c r="FQN138" s="29"/>
      <c r="FQO138" s="29"/>
      <c r="FQP138" s="29"/>
      <c r="FQQ138" s="29"/>
      <c r="FQR138" s="29"/>
      <c r="FQS138" s="29"/>
      <c r="FQT138" s="29"/>
      <c r="FQU138" s="29"/>
      <c r="FQV138" s="29"/>
      <c r="FQW138" s="29"/>
      <c r="FQX138" s="29"/>
      <c r="FQY138" s="29"/>
      <c r="FQZ138" s="29"/>
      <c r="FRA138" s="29"/>
      <c r="FRB138" s="29"/>
      <c r="FRC138" s="29"/>
      <c r="FRD138" s="29"/>
      <c r="FRE138" s="29"/>
      <c r="FRF138" s="29"/>
      <c r="FRG138" s="29"/>
      <c r="FRH138" s="29"/>
      <c r="FRI138" s="29"/>
      <c r="FRJ138" s="29"/>
      <c r="FRK138" s="29"/>
      <c r="FRL138" s="29"/>
      <c r="FRM138" s="29"/>
      <c r="FRN138" s="29"/>
      <c r="FRO138" s="29"/>
      <c r="FRP138" s="29"/>
      <c r="FRQ138" s="29"/>
      <c r="FRR138" s="29"/>
      <c r="FRS138" s="29"/>
      <c r="FRT138" s="29"/>
      <c r="FRU138" s="29"/>
      <c r="FRV138" s="29"/>
      <c r="FRW138" s="29"/>
      <c r="FRX138" s="29"/>
      <c r="FRY138" s="29"/>
      <c r="FRZ138" s="29"/>
      <c r="FSA138" s="29"/>
      <c r="FSB138" s="29"/>
      <c r="FSC138" s="29"/>
      <c r="FSD138" s="29"/>
      <c r="FSE138" s="29"/>
      <c r="FSF138" s="29"/>
      <c r="FSG138" s="29"/>
      <c r="FSH138" s="29"/>
      <c r="FSI138" s="29"/>
      <c r="FSJ138" s="29"/>
      <c r="FSK138" s="29"/>
      <c r="FSL138" s="29"/>
      <c r="FSM138" s="29"/>
      <c r="FSN138" s="29"/>
      <c r="FSO138" s="29"/>
      <c r="FSP138" s="29"/>
      <c r="FSQ138" s="29"/>
      <c r="FSR138" s="29"/>
      <c r="FSS138" s="29"/>
      <c r="FST138" s="29"/>
      <c r="FSU138" s="29"/>
      <c r="FSV138" s="29"/>
      <c r="FSW138" s="29"/>
      <c r="FSX138" s="29"/>
      <c r="FSY138" s="29"/>
      <c r="FSZ138" s="29"/>
      <c r="FTA138" s="29"/>
      <c r="FTB138" s="29"/>
      <c r="FTC138" s="29"/>
      <c r="FTD138" s="29"/>
      <c r="FTE138" s="29"/>
      <c r="FTF138" s="29"/>
      <c r="FTG138" s="29"/>
      <c r="FTH138" s="29"/>
      <c r="FTI138" s="29"/>
      <c r="FTJ138" s="29"/>
      <c r="FTK138" s="29"/>
      <c r="FTL138" s="29"/>
      <c r="FTM138" s="29"/>
      <c r="FTN138" s="29"/>
      <c r="FTO138" s="29"/>
      <c r="FTP138" s="29"/>
      <c r="FTQ138" s="29"/>
      <c r="FTR138" s="29"/>
      <c r="FTS138" s="29"/>
      <c r="FTT138" s="29"/>
      <c r="FTU138" s="29"/>
      <c r="FTV138" s="29"/>
      <c r="FTW138" s="29"/>
      <c r="FTX138" s="29"/>
      <c r="FTY138" s="29"/>
      <c r="FTZ138" s="29"/>
      <c r="FUA138" s="29"/>
      <c r="FUB138" s="29"/>
      <c r="FUC138" s="29"/>
      <c r="FUD138" s="29"/>
      <c r="FUE138" s="29"/>
      <c r="FUF138" s="29"/>
      <c r="FUG138" s="29"/>
      <c r="FUH138" s="29"/>
      <c r="FUI138" s="29"/>
      <c r="FUJ138" s="29"/>
      <c r="FUK138" s="29"/>
      <c r="FUL138" s="29"/>
      <c r="FUM138" s="29"/>
      <c r="FUN138" s="29"/>
      <c r="FUO138" s="29"/>
      <c r="FUP138" s="29"/>
      <c r="FUQ138" s="29"/>
      <c r="FUR138" s="29"/>
      <c r="FUS138" s="29"/>
      <c r="FUT138" s="29"/>
      <c r="FUU138" s="29"/>
      <c r="FUV138" s="29"/>
      <c r="FUW138" s="29"/>
      <c r="FUX138" s="29"/>
      <c r="FUY138" s="29"/>
      <c r="FUZ138" s="29"/>
      <c r="FVA138" s="29"/>
      <c r="FVB138" s="29"/>
      <c r="FVC138" s="29"/>
      <c r="FVD138" s="29"/>
      <c r="FVE138" s="29"/>
      <c r="FVF138" s="29"/>
      <c r="FVG138" s="29"/>
      <c r="FVH138" s="29"/>
      <c r="FVI138" s="29"/>
      <c r="FVJ138" s="29"/>
      <c r="FVK138" s="29"/>
      <c r="FVL138" s="29"/>
      <c r="FVM138" s="29"/>
      <c r="FVN138" s="29"/>
      <c r="FVO138" s="29"/>
      <c r="FVP138" s="29"/>
      <c r="FVQ138" s="29"/>
      <c r="FVR138" s="29"/>
      <c r="FVS138" s="29"/>
      <c r="FVT138" s="29"/>
      <c r="FVU138" s="29"/>
      <c r="FVV138" s="29"/>
      <c r="FVW138" s="29"/>
      <c r="FVX138" s="29"/>
      <c r="FVY138" s="29"/>
      <c r="FVZ138" s="29"/>
      <c r="FWA138" s="29"/>
      <c r="FWB138" s="29"/>
      <c r="FWC138" s="29"/>
      <c r="FWD138" s="29"/>
      <c r="FWE138" s="29"/>
      <c r="FWF138" s="29"/>
      <c r="FWG138" s="29"/>
      <c r="FWH138" s="29"/>
      <c r="FWI138" s="29"/>
      <c r="FWJ138" s="29"/>
      <c r="FWK138" s="29"/>
      <c r="FWL138" s="29"/>
      <c r="FWM138" s="29"/>
      <c r="FWN138" s="29"/>
      <c r="FWO138" s="29"/>
      <c r="FWP138" s="29"/>
      <c r="FWQ138" s="29"/>
      <c r="FWR138" s="29"/>
      <c r="FWS138" s="29"/>
      <c r="FWT138" s="29"/>
      <c r="FWU138" s="29"/>
      <c r="FWV138" s="29"/>
      <c r="FWW138" s="29"/>
      <c r="FWX138" s="29"/>
      <c r="FWY138" s="29"/>
      <c r="FWZ138" s="29"/>
      <c r="FXA138" s="29"/>
      <c r="FXB138" s="29"/>
      <c r="FXC138" s="29"/>
      <c r="FXD138" s="29"/>
      <c r="FXE138" s="29"/>
      <c r="FXF138" s="29"/>
      <c r="FXG138" s="29"/>
      <c r="FXH138" s="29"/>
      <c r="FXI138" s="29"/>
      <c r="FXJ138" s="29"/>
      <c r="FXK138" s="29"/>
      <c r="FXL138" s="29"/>
      <c r="FXM138" s="29"/>
      <c r="FXN138" s="29"/>
      <c r="FXO138" s="29"/>
      <c r="FXP138" s="29"/>
      <c r="FXQ138" s="29"/>
      <c r="FXR138" s="29"/>
      <c r="FXS138" s="29"/>
      <c r="FXT138" s="29"/>
      <c r="FXU138" s="29"/>
      <c r="FXV138" s="29"/>
      <c r="FXW138" s="29"/>
      <c r="FXX138" s="29"/>
      <c r="FXY138" s="29"/>
      <c r="FXZ138" s="29"/>
      <c r="FYA138" s="29"/>
      <c r="FYB138" s="29"/>
      <c r="FYC138" s="29"/>
      <c r="FYD138" s="29"/>
      <c r="FYE138" s="29"/>
      <c r="FYF138" s="29"/>
      <c r="FYG138" s="29"/>
      <c r="FYH138" s="29"/>
      <c r="FYI138" s="29"/>
      <c r="FYJ138" s="29"/>
      <c r="FYK138" s="29"/>
      <c r="FYL138" s="29"/>
      <c r="FYM138" s="29"/>
      <c r="FYN138" s="29"/>
      <c r="FYO138" s="29"/>
      <c r="FYP138" s="29"/>
      <c r="FYQ138" s="29"/>
      <c r="FYR138" s="29"/>
      <c r="FYS138" s="29"/>
      <c r="FYT138" s="29"/>
      <c r="FYU138" s="29"/>
      <c r="FYV138" s="29"/>
      <c r="FYW138" s="29"/>
      <c r="FYX138" s="29"/>
      <c r="FYY138" s="29"/>
      <c r="FYZ138" s="29"/>
      <c r="FZA138" s="29"/>
      <c r="FZB138" s="29"/>
      <c r="FZC138" s="29"/>
      <c r="FZD138" s="29"/>
      <c r="FZE138" s="29"/>
      <c r="FZF138" s="29"/>
      <c r="FZG138" s="29"/>
      <c r="FZH138" s="29"/>
      <c r="FZI138" s="29"/>
      <c r="FZJ138" s="29"/>
      <c r="FZK138" s="29"/>
      <c r="FZL138" s="29"/>
      <c r="FZM138" s="29"/>
      <c r="FZN138" s="29"/>
      <c r="FZO138" s="29"/>
      <c r="FZP138" s="29"/>
      <c r="FZQ138" s="29"/>
      <c r="FZR138" s="29"/>
      <c r="FZS138" s="29"/>
      <c r="FZT138" s="29"/>
      <c r="FZU138" s="29"/>
      <c r="FZV138" s="29"/>
      <c r="FZW138" s="29"/>
      <c r="FZX138" s="29"/>
      <c r="FZY138" s="29"/>
      <c r="FZZ138" s="29"/>
      <c r="GAA138" s="29"/>
      <c r="GAB138" s="29"/>
      <c r="GAC138" s="29"/>
      <c r="GAD138" s="29"/>
      <c r="GAE138" s="29"/>
      <c r="GAF138" s="29"/>
      <c r="GAG138" s="29"/>
      <c r="GAH138" s="29"/>
      <c r="GAI138" s="29"/>
      <c r="GAJ138" s="29"/>
      <c r="GAK138" s="29"/>
      <c r="GAL138" s="29"/>
      <c r="GAM138" s="29"/>
      <c r="GAN138" s="29"/>
      <c r="GAO138" s="29"/>
      <c r="GAP138" s="29"/>
      <c r="GAQ138" s="29"/>
      <c r="GAR138" s="29"/>
      <c r="GAS138" s="29"/>
      <c r="GAT138" s="29"/>
      <c r="GAU138" s="29"/>
      <c r="GAV138" s="29"/>
      <c r="GAW138" s="29"/>
      <c r="GAX138" s="29"/>
      <c r="GAY138" s="29"/>
      <c r="GAZ138" s="29"/>
      <c r="GBA138" s="29"/>
      <c r="GBB138" s="29"/>
      <c r="GBC138" s="29"/>
      <c r="GBD138" s="29"/>
      <c r="GBE138" s="29"/>
      <c r="GBF138" s="29"/>
      <c r="GBG138" s="29"/>
      <c r="GBH138" s="29"/>
      <c r="GBI138" s="29"/>
      <c r="GBJ138" s="29"/>
      <c r="GBK138" s="29"/>
      <c r="GBL138" s="29"/>
      <c r="GBM138" s="29"/>
      <c r="GBN138" s="29"/>
      <c r="GBO138" s="29"/>
      <c r="GBP138" s="29"/>
      <c r="GBQ138" s="29"/>
      <c r="GBR138" s="29"/>
      <c r="GBS138" s="29"/>
      <c r="GBT138" s="29"/>
      <c r="GBU138" s="29"/>
      <c r="GBV138" s="29"/>
      <c r="GBW138" s="29"/>
      <c r="GBX138" s="29"/>
      <c r="GBY138" s="29"/>
      <c r="GBZ138" s="29"/>
      <c r="GCA138" s="29"/>
      <c r="GCB138" s="29"/>
      <c r="GCC138" s="29"/>
      <c r="GCD138" s="29"/>
      <c r="GCE138" s="29"/>
      <c r="GCF138" s="29"/>
      <c r="GCG138" s="29"/>
      <c r="GCH138" s="29"/>
      <c r="GCI138" s="29"/>
      <c r="GCJ138" s="29"/>
      <c r="GCK138" s="29"/>
      <c r="GCL138" s="29"/>
      <c r="GCM138" s="29"/>
      <c r="GCN138" s="29"/>
      <c r="GCO138" s="29"/>
      <c r="GCP138" s="29"/>
      <c r="GCQ138" s="29"/>
      <c r="GCR138" s="29"/>
      <c r="GCS138" s="29"/>
      <c r="GCT138" s="29"/>
      <c r="GCU138" s="29"/>
      <c r="GCV138" s="29"/>
      <c r="GCW138" s="29"/>
      <c r="GCX138" s="29"/>
      <c r="GCY138" s="29"/>
      <c r="GCZ138" s="29"/>
      <c r="GDA138" s="29"/>
      <c r="GDB138" s="29"/>
      <c r="GDC138" s="29"/>
      <c r="GDD138" s="29"/>
      <c r="GDE138" s="29"/>
      <c r="GDF138" s="29"/>
      <c r="GDG138" s="29"/>
      <c r="GDH138" s="29"/>
      <c r="GDI138" s="29"/>
      <c r="GDJ138" s="29"/>
      <c r="GDK138" s="29"/>
      <c r="GDL138" s="29"/>
      <c r="GDM138" s="29"/>
      <c r="GDN138" s="29"/>
      <c r="GDO138" s="29"/>
      <c r="GDP138" s="29"/>
      <c r="GDQ138" s="29"/>
      <c r="GDR138" s="29"/>
      <c r="GDS138" s="29"/>
      <c r="GDT138" s="29"/>
      <c r="GDU138" s="29"/>
      <c r="GDV138" s="29"/>
      <c r="GDW138" s="29"/>
      <c r="GDX138" s="29"/>
      <c r="GDY138" s="29"/>
      <c r="GDZ138" s="29"/>
      <c r="GEA138" s="29"/>
      <c r="GEB138" s="29"/>
      <c r="GEC138" s="29"/>
      <c r="GED138" s="29"/>
      <c r="GEE138" s="29"/>
      <c r="GEF138" s="29"/>
      <c r="GEG138" s="29"/>
      <c r="GEH138" s="29"/>
      <c r="GEI138" s="29"/>
      <c r="GEJ138" s="29"/>
      <c r="GEK138" s="29"/>
      <c r="GEL138" s="29"/>
      <c r="GEM138" s="29"/>
      <c r="GEN138" s="29"/>
      <c r="GEO138" s="29"/>
      <c r="GEP138" s="29"/>
      <c r="GEQ138" s="29"/>
      <c r="GER138" s="29"/>
      <c r="GES138" s="29"/>
      <c r="GET138" s="29"/>
      <c r="GEU138" s="29"/>
      <c r="GEV138" s="29"/>
      <c r="GEW138" s="29"/>
      <c r="GEX138" s="29"/>
      <c r="GEY138" s="29"/>
      <c r="GEZ138" s="29"/>
      <c r="GFA138" s="29"/>
      <c r="GFB138" s="29"/>
      <c r="GFC138" s="29"/>
      <c r="GFD138" s="29"/>
      <c r="GFE138" s="29"/>
      <c r="GFF138" s="29"/>
      <c r="GFG138" s="29"/>
      <c r="GFH138" s="29"/>
      <c r="GFI138" s="29"/>
      <c r="GFJ138" s="29"/>
      <c r="GFK138" s="29"/>
      <c r="GFL138" s="29"/>
      <c r="GFM138" s="29"/>
      <c r="GFN138" s="29"/>
      <c r="GFO138" s="29"/>
      <c r="GFP138" s="29"/>
      <c r="GFQ138" s="29"/>
      <c r="GFR138" s="29"/>
      <c r="GFS138" s="29"/>
      <c r="GFT138" s="29"/>
      <c r="GFU138" s="29"/>
      <c r="GFV138" s="29"/>
      <c r="GFW138" s="29"/>
      <c r="GFX138" s="29"/>
      <c r="GFY138" s="29"/>
      <c r="GFZ138" s="29"/>
      <c r="GGA138" s="29"/>
      <c r="GGB138" s="29"/>
      <c r="GGC138" s="29"/>
      <c r="GGD138" s="29"/>
      <c r="GGE138" s="29"/>
      <c r="GGF138" s="29"/>
      <c r="GGG138" s="29"/>
      <c r="GGH138" s="29"/>
      <c r="GGI138" s="29"/>
      <c r="GGJ138" s="29"/>
      <c r="GGK138" s="29"/>
      <c r="GGL138" s="29"/>
      <c r="GGM138" s="29"/>
      <c r="GGN138" s="29"/>
      <c r="GGO138" s="29"/>
      <c r="GGP138" s="29"/>
      <c r="GGQ138" s="29"/>
      <c r="GGR138" s="29"/>
      <c r="GGS138" s="29"/>
      <c r="GGT138" s="29"/>
      <c r="GGU138" s="29"/>
      <c r="GGV138" s="29"/>
      <c r="GGW138" s="29"/>
      <c r="GGX138" s="29"/>
      <c r="GGY138" s="29"/>
      <c r="GGZ138" s="29"/>
      <c r="GHA138" s="29"/>
      <c r="GHB138" s="29"/>
      <c r="GHC138" s="29"/>
      <c r="GHD138" s="29"/>
      <c r="GHE138" s="29"/>
      <c r="GHF138" s="29"/>
      <c r="GHG138" s="29"/>
      <c r="GHH138" s="29"/>
      <c r="GHI138" s="29"/>
      <c r="GHJ138" s="29"/>
      <c r="GHK138" s="29"/>
      <c r="GHL138" s="29"/>
      <c r="GHM138" s="29"/>
      <c r="GHN138" s="29"/>
      <c r="GHO138" s="29"/>
      <c r="GHP138" s="29"/>
      <c r="GHQ138" s="29"/>
      <c r="GHR138" s="29"/>
      <c r="GHS138" s="29"/>
      <c r="GHT138" s="29"/>
      <c r="GHU138" s="29"/>
      <c r="GHV138" s="29"/>
      <c r="GHW138" s="29"/>
      <c r="GHX138" s="29"/>
      <c r="GHY138" s="29"/>
      <c r="GHZ138" s="29"/>
      <c r="GIA138" s="29"/>
      <c r="GIB138" s="29"/>
      <c r="GIC138" s="29"/>
      <c r="GID138" s="29"/>
      <c r="GIE138" s="29"/>
      <c r="GIF138" s="29"/>
      <c r="GIG138" s="29"/>
      <c r="GIH138" s="29"/>
      <c r="GII138" s="29"/>
      <c r="GIJ138" s="29"/>
      <c r="GIK138" s="29"/>
      <c r="GIL138" s="29"/>
      <c r="GIM138" s="29"/>
      <c r="GIN138" s="29"/>
      <c r="GIO138" s="29"/>
      <c r="GIP138" s="29"/>
      <c r="GIQ138" s="29"/>
      <c r="GIR138" s="29"/>
      <c r="GIS138" s="29"/>
      <c r="GIT138" s="29"/>
      <c r="GIU138" s="29"/>
      <c r="GIV138" s="29"/>
      <c r="GIW138" s="29"/>
      <c r="GIX138" s="29"/>
      <c r="GIY138" s="29"/>
      <c r="GIZ138" s="29"/>
      <c r="GJA138" s="29"/>
      <c r="GJB138" s="29"/>
      <c r="GJC138" s="29"/>
      <c r="GJD138" s="29"/>
      <c r="GJE138" s="29"/>
      <c r="GJF138" s="29"/>
      <c r="GJG138" s="29"/>
      <c r="GJH138" s="29"/>
      <c r="GJI138" s="29"/>
      <c r="GJJ138" s="29"/>
      <c r="GJK138" s="29"/>
      <c r="GJL138" s="29"/>
      <c r="GJM138" s="29"/>
      <c r="GJN138" s="29"/>
      <c r="GJO138" s="29"/>
      <c r="GJP138" s="29"/>
      <c r="GJQ138" s="29"/>
      <c r="GJR138" s="29"/>
      <c r="GJS138" s="29"/>
      <c r="GJT138" s="29"/>
      <c r="GJU138" s="29"/>
      <c r="GJV138" s="29"/>
      <c r="GJW138" s="29"/>
      <c r="GJX138" s="29"/>
      <c r="GJY138" s="29"/>
      <c r="GJZ138" s="29"/>
      <c r="GKA138" s="29"/>
      <c r="GKB138" s="29"/>
      <c r="GKC138" s="29"/>
      <c r="GKD138" s="29"/>
      <c r="GKE138" s="29"/>
      <c r="GKF138" s="29"/>
      <c r="GKG138" s="29"/>
      <c r="GKH138" s="29"/>
      <c r="GKI138" s="29"/>
      <c r="GKJ138" s="29"/>
      <c r="GKK138" s="29"/>
      <c r="GKL138" s="29"/>
      <c r="GKM138" s="29"/>
      <c r="GKN138" s="29"/>
      <c r="GKO138" s="29"/>
      <c r="GKP138" s="29"/>
      <c r="GKQ138" s="29"/>
      <c r="GKR138" s="29"/>
      <c r="GKS138" s="29"/>
      <c r="GKT138" s="29"/>
      <c r="GKU138" s="29"/>
      <c r="GKV138" s="29"/>
      <c r="GKW138" s="29"/>
      <c r="GKX138" s="29"/>
      <c r="GKY138" s="29"/>
      <c r="GKZ138" s="29"/>
      <c r="GLA138" s="29"/>
      <c r="GLB138" s="29"/>
      <c r="GLC138" s="29"/>
      <c r="GLD138" s="29"/>
      <c r="GLE138" s="29"/>
      <c r="GLF138" s="29"/>
      <c r="GLG138" s="29"/>
      <c r="GLH138" s="29"/>
      <c r="GLI138" s="29"/>
      <c r="GLJ138" s="29"/>
      <c r="GLK138" s="29"/>
      <c r="GLL138" s="29"/>
      <c r="GLM138" s="29"/>
      <c r="GLN138" s="29"/>
      <c r="GLO138" s="29"/>
      <c r="GLP138" s="29"/>
      <c r="GLQ138" s="29"/>
      <c r="GLR138" s="29"/>
      <c r="GLS138" s="29"/>
      <c r="GLT138" s="29"/>
      <c r="GLU138" s="29"/>
      <c r="GLV138" s="29"/>
      <c r="GLW138" s="29"/>
      <c r="GLX138" s="29"/>
      <c r="GLY138" s="29"/>
      <c r="GLZ138" s="29"/>
      <c r="GMA138" s="29"/>
      <c r="GMB138" s="29"/>
      <c r="GMC138" s="29"/>
      <c r="GMD138" s="29"/>
      <c r="GME138" s="29"/>
      <c r="GMF138" s="29"/>
      <c r="GMG138" s="29"/>
      <c r="GMH138" s="29"/>
      <c r="GMI138" s="29"/>
      <c r="GMJ138" s="29"/>
      <c r="GMK138" s="29"/>
      <c r="GML138" s="29"/>
      <c r="GMM138" s="29"/>
      <c r="GMN138" s="29"/>
      <c r="GMO138" s="29"/>
      <c r="GMP138" s="29"/>
      <c r="GMQ138" s="29"/>
      <c r="GMR138" s="29"/>
      <c r="GMS138" s="29"/>
      <c r="GMT138" s="29"/>
      <c r="GMU138" s="29"/>
      <c r="GMV138" s="29"/>
      <c r="GMW138" s="29"/>
      <c r="GMX138" s="29"/>
      <c r="GMY138" s="29"/>
      <c r="GMZ138" s="29"/>
      <c r="GNA138" s="29"/>
      <c r="GNB138" s="29"/>
      <c r="GNC138" s="29"/>
      <c r="GND138" s="29"/>
      <c r="GNE138" s="29"/>
      <c r="GNF138" s="29"/>
      <c r="GNG138" s="29"/>
      <c r="GNH138" s="29"/>
      <c r="GNI138" s="29"/>
      <c r="GNJ138" s="29"/>
      <c r="GNK138" s="29"/>
      <c r="GNL138" s="29"/>
      <c r="GNM138" s="29"/>
      <c r="GNN138" s="29"/>
      <c r="GNO138" s="29"/>
      <c r="GNP138" s="29"/>
      <c r="GNQ138" s="29"/>
      <c r="GNR138" s="29"/>
      <c r="GNS138" s="29"/>
      <c r="GNT138" s="29"/>
      <c r="GNU138" s="29"/>
      <c r="GNV138" s="29"/>
      <c r="GNW138" s="29"/>
      <c r="GNX138" s="29"/>
      <c r="GNY138" s="29"/>
      <c r="GNZ138" s="29"/>
      <c r="GOA138" s="29"/>
      <c r="GOB138" s="29"/>
      <c r="GOC138" s="29"/>
      <c r="GOD138" s="29"/>
      <c r="GOE138" s="29"/>
      <c r="GOF138" s="29"/>
      <c r="GOG138" s="29"/>
      <c r="GOH138" s="29"/>
      <c r="GOI138" s="29"/>
      <c r="GOJ138" s="29"/>
      <c r="GOK138" s="29"/>
      <c r="GOL138" s="29"/>
      <c r="GOM138" s="29"/>
      <c r="GON138" s="29"/>
      <c r="GOO138" s="29"/>
      <c r="GOP138" s="29"/>
      <c r="GOQ138" s="29"/>
      <c r="GOR138" s="29"/>
      <c r="GOS138" s="29"/>
      <c r="GOT138" s="29"/>
      <c r="GOU138" s="29"/>
      <c r="GOV138" s="29"/>
      <c r="GOW138" s="29"/>
      <c r="GOX138" s="29"/>
      <c r="GOY138" s="29"/>
      <c r="GOZ138" s="29"/>
      <c r="GPA138" s="29"/>
      <c r="GPB138" s="29"/>
      <c r="GPC138" s="29"/>
      <c r="GPD138" s="29"/>
      <c r="GPE138" s="29"/>
      <c r="GPF138" s="29"/>
      <c r="GPG138" s="29"/>
      <c r="GPH138" s="29"/>
      <c r="GPI138" s="29"/>
      <c r="GPJ138" s="29"/>
      <c r="GPK138" s="29"/>
      <c r="GPL138" s="29"/>
      <c r="GPM138" s="29"/>
      <c r="GPN138" s="29"/>
      <c r="GPO138" s="29"/>
      <c r="GPP138" s="29"/>
      <c r="GPQ138" s="29"/>
      <c r="GPR138" s="29"/>
      <c r="GPS138" s="29"/>
      <c r="GPT138" s="29"/>
      <c r="GPU138" s="29"/>
      <c r="GPV138" s="29"/>
      <c r="GPW138" s="29"/>
      <c r="GPX138" s="29"/>
      <c r="GPY138" s="29"/>
      <c r="GPZ138" s="29"/>
      <c r="GQA138" s="29"/>
      <c r="GQB138" s="29"/>
      <c r="GQC138" s="29"/>
      <c r="GQD138" s="29"/>
      <c r="GQE138" s="29"/>
      <c r="GQF138" s="29"/>
      <c r="GQG138" s="29"/>
      <c r="GQH138" s="29"/>
      <c r="GQI138" s="29"/>
      <c r="GQJ138" s="29"/>
      <c r="GQK138" s="29"/>
      <c r="GQL138" s="29"/>
      <c r="GQM138" s="29"/>
      <c r="GQN138" s="29"/>
      <c r="GQO138" s="29"/>
      <c r="GQP138" s="29"/>
      <c r="GQQ138" s="29"/>
      <c r="GQR138" s="29"/>
      <c r="GQS138" s="29"/>
      <c r="GQT138" s="29"/>
      <c r="GQU138" s="29"/>
      <c r="GQV138" s="29"/>
      <c r="GQW138" s="29"/>
      <c r="GQX138" s="29"/>
      <c r="GQY138" s="29"/>
      <c r="GQZ138" s="29"/>
      <c r="GRA138" s="29"/>
      <c r="GRB138" s="29"/>
      <c r="GRC138" s="29"/>
      <c r="GRD138" s="29"/>
      <c r="GRE138" s="29"/>
      <c r="GRF138" s="29"/>
      <c r="GRG138" s="29"/>
      <c r="GRH138" s="29"/>
      <c r="GRI138" s="29"/>
      <c r="GRJ138" s="29"/>
      <c r="GRK138" s="29"/>
      <c r="GRL138" s="29"/>
      <c r="GRM138" s="29"/>
      <c r="GRN138" s="29"/>
      <c r="GRO138" s="29"/>
      <c r="GRP138" s="29"/>
      <c r="GRQ138" s="29"/>
      <c r="GRR138" s="29"/>
      <c r="GRS138" s="29"/>
      <c r="GRT138" s="29"/>
      <c r="GRU138" s="29"/>
      <c r="GRV138" s="29"/>
      <c r="GRW138" s="29"/>
      <c r="GRX138" s="29"/>
      <c r="GRY138" s="29"/>
      <c r="GRZ138" s="29"/>
      <c r="GSA138" s="29"/>
      <c r="GSB138" s="29"/>
      <c r="GSC138" s="29"/>
      <c r="GSD138" s="29"/>
      <c r="GSE138" s="29"/>
      <c r="GSF138" s="29"/>
      <c r="GSG138" s="29"/>
      <c r="GSH138" s="29"/>
      <c r="GSI138" s="29"/>
      <c r="GSJ138" s="29"/>
      <c r="GSK138" s="29"/>
      <c r="GSL138" s="29"/>
      <c r="GSM138" s="29"/>
      <c r="GSN138" s="29"/>
      <c r="GSO138" s="29"/>
      <c r="GSP138" s="29"/>
      <c r="GSQ138" s="29"/>
      <c r="GSR138" s="29"/>
      <c r="GSS138" s="29"/>
      <c r="GST138" s="29"/>
      <c r="GSU138" s="29"/>
      <c r="GSV138" s="29"/>
      <c r="GSW138" s="29"/>
      <c r="GSX138" s="29"/>
      <c r="GSY138" s="29"/>
      <c r="GSZ138" s="29"/>
      <c r="GTA138" s="29"/>
      <c r="GTB138" s="29"/>
      <c r="GTC138" s="29"/>
      <c r="GTD138" s="29"/>
      <c r="GTE138" s="29"/>
      <c r="GTF138" s="29"/>
      <c r="GTG138" s="29"/>
      <c r="GTH138" s="29"/>
      <c r="GTI138" s="29"/>
      <c r="GTJ138" s="29"/>
      <c r="GTK138" s="29"/>
      <c r="GTL138" s="29"/>
      <c r="GTM138" s="29"/>
      <c r="GTN138" s="29"/>
      <c r="GTO138" s="29"/>
      <c r="GTP138" s="29"/>
      <c r="GTQ138" s="29"/>
      <c r="GTR138" s="29"/>
      <c r="GTS138" s="29"/>
      <c r="GTT138" s="29"/>
      <c r="GTU138" s="29"/>
      <c r="GTV138" s="29"/>
      <c r="GTW138" s="29"/>
      <c r="GTX138" s="29"/>
      <c r="GTY138" s="29"/>
      <c r="GTZ138" s="29"/>
      <c r="GUA138" s="29"/>
      <c r="GUB138" s="29"/>
      <c r="GUC138" s="29"/>
      <c r="GUD138" s="29"/>
      <c r="GUE138" s="29"/>
      <c r="GUF138" s="29"/>
      <c r="GUG138" s="29"/>
      <c r="GUH138" s="29"/>
      <c r="GUI138" s="29"/>
      <c r="GUJ138" s="29"/>
      <c r="GUK138" s="29"/>
      <c r="GUL138" s="29"/>
      <c r="GUM138" s="29"/>
      <c r="GUN138" s="29"/>
      <c r="GUO138" s="29"/>
      <c r="GUP138" s="29"/>
      <c r="GUQ138" s="29"/>
      <c r="GUR138" s="29"/>
      <c r="GUS138" s="29"/>
      <c r="GUT138" s="29"/>
      <c r="GUU138" s="29"/>
      <c r="GUV138" s="29"/>
      <c r="GUW138" s="29"/>
      <c r="GUX138" s="29"/>
      <c r="GUY138" s="29"/>
      <c r="GUZ138" s="29"/>
      <c r="GVA138" s="29"/>
      <c r="GVB138" s="29"/>
      <c r="GVC138" s="29"/>
      <c r="GVD138" s="29"/>
      <c r="GVE138" s="29"/>
      <c r="GVF138" s="29"/>
      <c r="GVG138" s="29"/>
      <c r="GVH138" s="29"/>
      <c r="GVI138" s="29"/>
      <c r="GVJ138" s="29"/>
      <c r="GVK138" s="29"/>
      <c r="GVL138" s="29"/>
      <c r="GVM138" s="29"/>
      <c r="GVN138" s="29"/>
      <c r="GVO138" s="29"/>
      <c r="GVP138" s="29"/>
      <c r="GVQ138" s="29"/>
      <c r="GVR138" s="29"/>
      <c r="GVS138" s="29"/>
      <c r="GVT138" s="29"/>
      <c r="GVU138" s="29"/>
      <c r="GVV138" s="29"/>
      <c r="GVW138" s="29"/>
      <c r="GVX138" s="29"/>
      <c r="GVY138" s="29"/>
      <c r="GVZ138" s="29"/>
      <c r="GWA138" s="29"/>
      <c r="GWB138" s="29"/>
      <c r="GWC138" s="29"/>
      <c r="GWD138" s="29"/>
      <c r="GWE138" s="29"/>
      <c r="GWF138" s="29"/>
      <c r="GWG138" s="29"/>
      <c r="GWH138" s="29"/>
      <c r="GWI138" s="29"/>
      <c r="GWJ138" s="29"/>
      <c r="GWK138" s="29"/>
      <c r="GWL138" s="29"/>
      <c r="GWM138" s="29"/>
      <c r="GWN138" s="29"/>
      <c r="GWO138" s="29"/>
      <c r="GWP138" s="29"/>
      <c r="GWQ138" s="29"/>
      <c r="GWR138" s="29"/>
      <c r="GWS138" s="29"/>
      <c r="GWT138" s="29"/>
      <c r="GWU138" s="29"/>
      <c r="GWV138" s="29"/>
      <c r="GWW138" s="29"/>
      <c r="GWX138" s="29"/>
      <c r="GWY138" s="29"/>
      <c r="GWZ138" s="29"/>
      <c r="GXA138" s="29"/>
      <c r="GXB138" s="29"/>
      <c r="GXC138" s="29"/>
      <c r="GXD138" s="29"/>
      <c r="GXE138" s="29"/>
      <c r="GXF138" s="29"/>
      <c r="GXG138" s="29"/>
      <c r="GXH138" s="29"/>
      <c r="GXI138" s="29"/>
      <c r="GXJ138" s="29"/>
      <c r="GXK138" s="29"/>
      <c r="GXL138" s="29"/>
      <c r="GXM138" s="29"/>
      <c r="GXN138" s="29"/>
      <c r="GXO138" s="29"/>
      <c r="GXP138" s="29"/>
      <c r="GXQ138" s="29"/>
      <c r="GXR138" s="29"/>
      <c r="GXS138" s="29"/>
      <c r="GXT138" s="29"/>
      <c r="GXU138" s="29"/>
      <c r="GXV138" s="29"/>
      <c r="GXW138" s="29"/>
      <c r="GXX138" s="29"/>
      <c r="GXY138" s="29"/>
      <c r="GXZ138" s="29"/>
      <c r="GYA138" s="29"/>
      <c r="GYB138" s="29"/>
      <c r="GYC138" s="29"/>
      <c r="GYD138" s="29"/>
      <c r="GYE138" s="29"/>
      <c r="GYF138" s="29"/>
      <c r="GYG138" s="29"/>
      <c r="GYH138" s="29"/>
      <c r="GYI138" s="29"/>
      <c r="GYJ138" s="29"/>
      <c r="GYK138" s="29"/>
      <c r="GYL138" s="29"/>
      <c r="GYM138" s="29"/>
      <c r="GYN138" s="29"/>
      <c r="GYO138" s="29"/>
      <c r="GYP138" s="29"/>
      <c r="GYQ138" s="29"/>
      <c r="GYR138" s="29"/>
      <c r="GYS138" s="29"/>
      <c r="GYT138" s="29"/>
      <c r="GYU138" s="29"/>
      <c r="GYV138" s="29"/>
      <c r="GYW138" s="29"/>
      <c r="GYX138" s="29"/>
      <c r="GYY138" s="29"/>
      <c r="GYZ138" s="29"/>
      <c r="GZA138" s="29"/>
      <c r="GZB138" s="29"/>
      <c r="GZC138" s="29"/>
      <c r="GZD138" s="29"/>
      <c r="GZE138" s="29"/>
      <c r="GZF138" s="29"/>
      <c r="GZG138" s="29"/>
      <c r="GZH138" s="29"/>
      <c r="GZI138" s="29"/>
      <c r="GZJ138" s="29"/>
      <c r="GZK138" s="29"/>
      <c r="GZL138" s="29"/>
      <c r="GZM138" s="29"/>
      <c r="GZN138" s="29"/>
      <c r="GZO138" s="29"/>
      <c r="GZP138" s="29"/>
      <c r="GZQ138" s="29"/>
      <c r="GZR138" s="29"/>
      <c r="GZS138" s="29"/>
      <c r="GZT138" s="29"/>
      <c r="GZU138" s="29"/>
      <c r="GZV138" s="29"/>
      <c r="GZW138" s="29"/>
      <c r="GZX138" s="29"/>
      <c r="GZY138" s="29"/>
      <c r="GZZ138" s="29"/>
      <c r="HAA138" s="29"/>
      <c r="HAB138" s="29"/>
      <c r="HAC138" s="29"/>
      <c r="HAD138" s="29"/>
      <c r="HAE138" s="29"/>
      <c r="HAF138" s="29"/>
      <c r="HAG138" s="29"/>
      <c r="HAH138" s="29"/>
      <c r="HAI138" s="29"/>
      <c r="HAJ138" s="29"/>
      <c r="HAK138" s="29"/>
      <c r="HAL138" s="29"/>
      <c r="HAM138" s="29"/>
      <c r="HAN138" s="29"/>
      <c r="HAO138" s="29"/>
      <c r="HAP138" s="29"/>
      <c r="HAQ138" s="29"/>
      <c r="HAR138" s="29"/>
      <c r="HAS138" s="29"/>
      <c r="HAT138" s="29"/>
      <c r="HAU138" s="29"/>
      <c r="HAV138" s="29"/>
      <c r="HAW138" s="29"/>
      <c r="HAX138" s="29"/>
      <c r="HAY138" s="29"/>
      <c r="HAZ138" s="29"/>
      <c r="HBA138" s="29"/>
      <c r="HBB138" s="29"/>
      <c r="HBC138" s="29"/>
      <c r="HBD138" s="29"/>
      <c r="HBE138" s="29"/>
      <c r="HBF138" s="29"/>
      <c r="HBG138" s="29"/>
      <c r="HBH138" s="29"/>
      <c r="HBI138" s="29"/>
      <c r="HBJ138" s="29"/>
      <c r="HBK138" s="29"/>
      <c r="HBL138" s="29"/>
      <c r="HBM138" s="29"/>
      <c r="HBN138" s="29"/>
      <c r="HBO138" s="29"/>
      <c r="HBP138" s="29"/>
      <c r="HBQ138" s="29"/>
      <c r="HBR138" s="29"/>
      <c r="HBS138" s="29"/>
      <c r="HBT138" s="29"/>
      <c r="HBU138" s="29"/>
      <c r="HBV138" s="29"/>
      <c r="HBW138" s="29"/>
      <c r="HBX138" s="29"/>
      <c r="HBY138" s="29"/>
      <c r="HBZ138" s="29"/>
      <c r="HCA138" s="29"/>
      <c r="HCB138" s="29"/>
      <c r="HCC138" s="29"/>
      <c r="HCD138" s="29"/>
      <c r="HCE138" s="29"/>
      <c r="HCF138" s="29"/>
      <c r="HCG138" s="29"/>
      <c r="HCH138" s="29"/>
      <c r="HCI138" s="29"/>
      <c r="HCJ138" s="29"/>
      <c r="HCK138" s="29"/>
      <c r="HCL138" s="29"/>
      <c r="HCM138" s="29"/>
      <c r="HCN138" s="29"/>
      <c r="HCO138" s="29"/>
      <c r="HCP138" s="29"/>
      <c r="HCQ138" s="29"/>
      <c r="HCR138" s="29"/>
      <c r="HCS138" s="29"/>
      <c r="HCT138" s="29"/>
      <c r="HCU138" s="29"/>
      <c r="HCV138" s="29"/>
      <c r="HCW138" s="29"/>
      <c r="HCX138" s="29"/>
      <c r="HCY138" s="29"/>
      <c r="HCZ138" s="29"/>
      <c r="HDA138" s="29"/>
      <c r="HDB138" s="29"/>
      <c r="HDC138" s="29"/>
      <c r="HDD138" s="29"/>
      <c r="HDE138" s="29"/>
      <c r="HDF138" s="29"/>
      <c r="HDG138" s="29"/>
      <c r="HDH138" s="29"/>
      <c r="HDI138" s="29"/>
      <c r="HDJ138" s="29"/>
      <c r="HDK138" s="29"/>
      <c r="HDL138" s="29"/>
      <c r="HDM138" s="29"/>
      <c r="HDN138" s="29"/>
      <c r="HDO138" s="29"/>
      <c r="HDP138" s="29"/>
      <c r="HDQ138" s="29"/>
      <c r="HDR138" s="29"/>
      <c r="HDS138" s="29"/>
      <c r="HDT138" s="29"/>
      <c r="HDU138" s="29"/>
      <c r="HDV138" s="29"/>
      <c r="HDW138" s="29"/>
      <c r="HDX138" s="29"/>
      <c r="HDY138" s="29"/>
      <c r="HDZ138" s="29"/>
      <c r="HEA138" s="29"/>
      <c r="HEB138" s="29"/>
      <c r="HEC138" s="29"/>
      <c r="HED138" s="29"/>
      <c r="HEE138" s="29"/>
      <c r="HEF138" s="29"/>
      <c r="HEG138" s="29"/>
      <c r="HEH138" s="29"/>
      <c r="HEI138" s="29"/>
      <c r="HEJ138" s="29"/>
      <c r="HEK138" s="29"/>
      <c r="HEL138" s="29"/>
      <c r="HEM138" s="29"/>
      <c r="HEN138" s="29"/>
      <c r="HEO138" s="29"/>
      <c r="HEP138" s="29"/>
      <c r="HEQ138" s="29"/>
      <c r="HER138" s="29"/>
      <c r="HES138" s="29"/>
      <c r="HET138" s="29"/>
      <c r="HEU138" s="29"/>
      <c r="HEV138" s="29"/>
      <c r="HEW138" s="29"/>
      <c r="HEX138" s="29"/>
      <c r="HEY138" s="29"/>
      <c r="HEZ138" s="29"/>
      <c r="HFA138" s="29"/>
      <c r="HFB138" s="29"/>
      <c r="HFC138" s="29"/>
      <c r="HFD138" s="29"/>
      <c r="HFE138" s="29"/>
      <c r="HFF138" s="29"/>
      <c r="HFG138" s="29"/>
      <c r="HFH138" s="29"/>
      <c r="HFI138" s="29"/>
      <c r="HFJ138" s="29"/>
      <c r="HFK138" s="29"/>
      <c r="HFL138" s="29"/>
      <c r="HFM138" s="29"/>
      <c r="HFN138" s="29"/>
      <c r="HFO138" s="29"/>
      <c r="HFP138" s="29"/>
      <c r="HFQ138" s="29"/>
      <c r="HFR138" s="29"/>
      <c r="HFS138" s="29"/>
      <c r="HFT138" s="29"/>
      <c r="HFU138" s="29"/>
      <c r="HFV138" s="29"/>
      <c r="HFW138" s="29"/>
      <c r="HFX138" s="29"/>
      <c r="HFY138" s="29"/>
      <c r="HFZ138" s="29"/>
      <c r="HGA138" s="29"/>
      <c r="HGB138" s="29"/>
      <c r="HGC138" s="29"/>
      <c r="HGD138" s="29"/>
      <c r="HGE138" s="29"/>
      <c r="HGF138" s="29"/>
      <c r="HGG138" s="29"/>
      <c r="HGH138" s="29"/>
      <c r="HGI138" s="29"/>
      <c r="HGJ138" s="29"/>
      <c r="HGK138" s="29"/>
      <c r="HGL138" s="29"/>
      <c r="HGM138" s="29"/>
      <c r="HGN138" s="29"/>
      <c r="HGO138" s="29"/>
      <c r="HGP138" s="29"/>
      <c r="HGQ138" s="29"/>
      <c r="HGR138" s="29"/>
      <c r="HGS138" s="29"/>
      <c r="HGT138" s="29"/>
      <c r="HGU138" s="29"/>
      <c r="HGV138" s="29"/>
      <c r="HGW138" s="29"/>
      <c r="HGX138" s="29"/>
      <c r="HGY138" s="29"/>
      <c r="HGZ138" s="29"/>
      <c r="HHA138" s="29"/>
      <c r="HHB138" s="29"/>
      <c r="HHC138" s="29"/>
      <c r="HHD138" s="29"/>
      <c r="HHE138" s="29"/>
      <c r="HHF138" s="29"/>
      <c r="HHG138" s="29"/>
      <c r="HHH138" s="29"/>
      <c r="HHI138" s="29"/>
      <c r="HHJ138" s="29"/>
      <c r="HHK138" s="29"/>
      <c r="HHL138" s="29"/>
      <c r="HHM138" s="29"/>
      <c r="HHN138" s="29"/>
      <c r="HHO138" s="29"/>
      <c r="HHP138" s="29"/>
      <c r="HHQ138" s="29"/>
      <c r="HHR138" s="29"/>
      <c r="HHS138" s="29"/>
      <c r="HHT138" s="29"/>
      <c r="HHU138" s="29"/>
      <c r="HHV138" s="29"/>
      <c r="HHW138" s="29"/>
      <c r="HHX138" s="29"/>
      <c r="HHY138" s="29"/>
      <c r="HHZ138" s="29"/>
      <c r="HIA138" s="29"/>
      <c r="HIB138" s="29"/>
      <c r="HIC138" s="29"/>
      <c r="HID138" s="29"/>
      <c r="HIE138" s="29"/>
      <c r="HIF138" s="29"/>
      <c r="HIG138" s="29"/>
      <c r="HIH138" s="29"/>
      <c r="HII138" s="29"/>
      <c r="HIJ138" s="29"/>
      <c r="HIK138" s="29"/>
      <c r="HIL138" s="29"/>
      <c r="HIM138" s="29"/>
      <c r="HIN138" s="29"/>
      <c r="HIO138" s="29"/>
      <c r="HIP138" s="29"/>
      <c r="HIQ138" s="29"/>
      <c r="HIR138" s="29"/>
      <c r="HIS138" s="29"/>
      <c r="HIT138" s="29"/>
      <c r="HIU138" s="29"/>
      <c r="HIV138" s="29"/>
      <c r="HIW138" s="29"/>
      <c r="HIX138" s="29"/>
      <c r="HIY138" s="29"/>
      <c r="HIZ138" s="29"/>
      <c r="HJA138" s="29"/>
      <c r="HJB138" s="29"/>
      <c r="HJC138" s="29"/>
      <c r="HJD138" s="29"/>
      <c r="HJE138" s="29"/>
      <c r="HJF138" s="29"/>
      <c r="HJG138" s="29"/>
      <c r="HJH138" s="29"/>
      <c r="HJI138" s="29"/>
      <c r="HJJ138" s="29"/>
      <c r="HJK138" s="29"/>
      <c r="HJL138" s="29"/>
      <c r="HJM138" s="29"/>
      <c r="HJN138" s="29"/>
      <c r="HJO138" s="29"/>
      <c r="HJP138" s="29"/>
      <c r="HJQ138" s="29"/>
      <c r="HJR138" s="29"/>
      <c r="HJS138" s="29"/>
      <c r="HJT138" s="29"/>
      <c r="HJU138" s="29"/>
      <c r="HJV138" s="29"/>
      <c r="HJW138" s="29"/>
      <c r="HJX138" s="29"/>
      <c r="HJY138" s="29"/>
      <c r="HJZ138" s="29"/>
      <c r="HKA138" s="29"/>
      <c r="HKB138" s="29"/>
      <c r="HKC138" s="29"/>
      <c r="HKD138" s="29"/>
      <c r="HKE138" s="29"/>
      <c r="HKF138" s="29"/>
      <c r="HKG138" s="29"/>
      <c r="HKH138" s="29"/>
      <c r="HKI138" s="29"/>
      <c r="HKJ138" s="29"/>
      <c r="HKK138" s="29"/>
      <c r="HKL138" s="29"/>
      <c r="HKM138" s="29"/>
      <c r="HKN138" s="29"/>
      <c r="HKO138" s="29"/>
      <c r="HKP138" s="29"/>
      <c r="HKQ138" s="29"/>
      <c r="HKR138" s="29"/>
      <c r="HKS138" s="29"/>
      <c r="HKT138" s="29"/>
      <c r="HKU138" s="29"/>
      <c r="HKV138" s="29"/>
      <c r="HKW138" s="29"/>
      <c r="HKX138" s="29"/>
      <c r="HKY138" s="29"/>
      <c r="HKZ138" s="29"/>
      <c r="HLA138" s="29"/>
      <c r="HLB138" s="29"/>
      <c r="HLC138" s="29"/>
      <c r="HLD138" s="29"/>
      <c r="HLE138" s="29"/>
      <c r="HLF138" s="29"/>
      <c r="HLG138" s="29"/>
      <c r="HLH138" s="29"/>
      <c r="HLI138" s="29"/>
      <c r="HLJ138" s="29"/>
      <c r="HLK138" s="29"/>
      <c r="HLL138" s="29"/>
      <c r="HLM138" s="29"/>
      <c r="HLN138" s="29"/>
      <c r="HLO138" s="29"/>
      <c r="HLP138" s="29"/>
      <c r="HLQ138" s="29"/>
      <c r="HLR138" s="29"/>
      <c r="HLS138" s="29"/>
      <c r="HLT138" s="29"/>
      <c r="HLU138" s="29"/>
      <c r="HLV138" s="29"/>
      <c r="HLW138" s="29"/>
      <c r="HLX138" s="29"/>
      <c r="HLY138" s="29"/>
      <c r="HLZ138" s="29"/>
      <c r="HMA138" s="29"/>
      <c r="HMB138" s="29"/>
      <c r="HMC138" s="29"/>
      <c r="HMD138" s="29"/>
      <c r="HME138" s="29"/>
      <c r="HMF138" s="29"/>
      <c r="HMG138" s="29"/>
      <c r="HMH138" s="29"/>
      <c r="HMI138" s="29"/>
      <c r="HMJ138" s="29"/>
      <c r="HMK138" s="29"/>
      <c r="HML138" s="29"/>
      <c r="HMM138" s="29"/>
      <c r="HMN138" s="29"/>
      <c r="HMO138" s="29"/>
      <c r="HMP138" s="29"/>
      <c r="HMQ138" s="29"/>
      <c r="HMR138" s="29"/>
      <c r="HMS138" s="29"/>
      <c r="HMT138" s="29"/>
      <c r="HMU138" s="29"/>
      <c r="HMV138" s="29"/>
      <c r="HMW138" s="29"/>
      <c r="HMX138" s="29"/>
      <c r="HMY138" s="29"/>
      <c r="HMZ138" s="29"/>
      <c r="HNA138" s="29"/>
      <c r="HNB138" s="29"/>
      <c r="HNC138" s="29"/>
      <c r="HND138" s="29"/>
      <c r="HNE138" s="29"/>
      <c r="HNF138" s="29"/>
      <c r="HNG138" s="29"/>
      <c r="HNH138" s="29"/>
      <c r="HNI138" s="29"/>
      <c r="HNJ138" s="29"/>
      <c r="HNK138" s="29"/>
      <c r="HNL138" s="29"/>
      <c r="HNM138" s="29"/>
      <c r="HNN138" s="29"/>
      <c r="HNO138" s="29"/>
      <c r="HNP138" s="29"/>
      <c r="HNQ138" s="29"/>
      <c r="HNR138" s="29"/>
      <c r="HNS138" s="29"/>
      <c r="HNT138" s="29"/>
      <c r="HNU138" s="29"/>
      <c r="HNV138" s="29"/>
      <c r="HNW138" s="29"/>
      <c r="HNX138" s="29"/>
      <c r="HNY138" s="29"/>
      <c r="HNZ138" s="29"/>
      <c r="HOA138" s="29"/>
      <c r="HOB138" s="29"/>
      <c r="HOC138" s="29"/>
      <c r="HOD138" s="29"/>
      <c r="HOE138" s="29"/>
      <c r="HOF138" s="29"/>
      <c r="HOG138" s="29"/>
      <c r="HOH138" s="29"/>
      <c r="HOI138" s="29"/>
      <c r="HOJ138" s="29"/>
      <c r="HOK138" s="29"/>
      <c r="HOL138" s="29"/>
      <c r="HOM138" s="29"/>
      <c r="HON138" s="29"/>
      <c r="HOO138" s="29"/>
      <c r="HOP138" s="29"/>
      <c r="HOQ138" s="29"/>
      <c r="HOR138" s="29"/>
      <c r="HOS138" s="29"/>
      <c r="HOT138" s="29"/>
      <c r="HOU138" s="29"/>
      <c r="HOV138" s="29"/>
      <c r="HOW138" s="29"/>
      <c r="HOX138" s="29"/>
      <c r="HOY138" s="29"/>
      <c r="HOZ138" s="29"/>
      <c r="HPA138" s="29"/>
      <c r="HPB138" s="29"/>
      <c r="HPC138" s="29"/>
      <c r="HPD138" s="29"/>
      <c r="HPE138" s="29"/>
      <c r="HPF138" s="29"/>
      <c r="HPG138" s="29"/>
      <c r="HPH138" s="29"/>
      <c r="HPI138" s="29"/>
      <c r="HPJ138" s="29"/>
      <c r="HPK138" s="29"/>
      <c r="HPL138" s="29"/>
      <c r="HPM138" s="29"/>
      <c r="HPN138" s="29"/>
      <c r="HPO138" s="29"/>
      <c r="HPP138" s="29"/>
      <c r="HPQ138" s="29"/>
      <c r="HPR138" s="29"/>
      <c r="HPS138" s="29"/>
      <c r="HPT138" s="29"/>
      <c r="HPU138" s="29"/>
      <c r="HPV138" s="29"/>
      <c r="HPW138" s="29"/>
      <c r="HPX138" s="29"/>
      <c r="HPY138" s="29"/>
      <c r="HPZ138" s="29"/>
      <c r="HQA138" s="29"/>
      <c r="HQB138" s="29"/>
      <c r="HQC138" s="29"/>
      <c r="HQD138" s="29"/>
      <c r="HQE138" s="29"/>
      <c r="HQF138" s="29"/>
      <c r="HQG138" s="29"/>
      <c r="HQH138" s="29"/>
      <c r="HQI138" s="29"/>
      <c r="HQJ138" s="29"/>
      <c r="HQK138" s="29"/>
      <c r="HQL138" s="29"/>
      <c r="HQM138" s="29"/>
      <c r="HQN138" s="29"/>
      <c r="HQO138" s="29"/>
      <c r="HQP138" s="29"/>
      <c r="HQQ138" s="29"/>
      <c r="HQR138" s="29"/>
      <c r="HQS138" s="29"/>
      <c r="HQT138" s="29"/>
      <c r="HQU138" s="29"/>
      <c r="HQV138" s="29"/>
      <c r="HQW138" s="29"/>
      <c r="HQX138" s="29"/>
      <c r="HQY138" s="29"/>
      <c r="HQZ138" s="29"/>
      <c r="HRA138" s="29"/>
      <c r="HRB138" s="29"/>
      <c r="HRC138" s="29"/>
      <c r="HRD138" s="29"/>
      <c r="HRE138" s="29"/>
      <c r="HRF138" s="29"/>
      <c r="HRG138" s="29"/>
      <c r="HRH138" s="29"/>
      <c r="HRI138" s="29"/>
      <c r="HRJ138" s="29"/>
      <c r="HRK138" s="29"/>
      <c r="HRL138" s="29"/>
      <c r="HRM138" s="29"/>
      <c r="HRN138" s="29"/>
      <c r="HRO138" s="29"/>
      <c r="HRP138" s="29"/>
      <c r="HRQ138" s="29"/>
      <c r="HRR138" s="29"/>
      <c r="HRS138" s="29"/>
      <c r="HRT138" s="29"/>
      <c r="HRU138" s="29"/>
      <c r="HRV138" s="29"/>
      <c r="HRW138" s="29"/>
      <c r="HRX138" s="29"/>
      <c r="HRY138" s="29"/>
      <c r="HRZ138" s="29"/>
      <c r="HSA138" s="29"/>
      <c r="HSB138" s="29"/>
      <c r="HSC138" s="29"/>
      <c r="HSD138" s="29"/>
      <c r="HSE138" s="29"/>
      <c r="HSF138" s="29"/>
      <c r="HSG138" s="29"/>
      <c r="HSH138" s="29"/>
      <c r="HSI138" s="29"/>
      <c r="HSJ138" s="29"/>
      <c r="HSK138" s="29"/>
      <c r="HSL138" s="29"/>
      <c r="HSM138" s="29"/>
      <c r="HSN138" s="29"/>
      <c r="HSO138" s="29"/>
      <c r="HSP138" s="29"/>
      <c r="HSQ138" s="29"/>
      <c r="HSR138" s="29"/>
      <c r="HSS138" s="29"/>
      <c r="HST138" s="29"/>
      <c r="HSU138" s="29"/>
      <c r="HSV138" s="29"/>
      <c r="HSW138" s="29"/>
      <c r="HSX138" s="29"/>
      <c r="HSY138" s="29"/>
      <c r="HSZ138" s="29"/>
      <c r="HTA138" s="29"/>
      <c r="HTB138" s="29"/>
      <c r="HTC138" s="29"/>
      <c r="HTD138" s="29"/>
      <c r="HTE138" s="29"/>
      <c r="HTF138" s="29"/>
      <c r="HTG138" s="29"/>
      <c r="HTH138" s="29"/>
      <c r="HTI138" s="29"/>
      <c r="HTJ138" s="29"/>
      <c r="HTK138" s="29"/>
      <c r="HTL138" s="29"/>
      <c r="HTM138" s="29"/>
      <c r="HTN138" s="29"/>
      <c r="HTO138" s="29"/>
      <c r="HTP138" s="29"/>
      <c r="HTQ138" s="29"/>
      <c r="HTR138" s="29"/>
      <c r="HTS138" s="29"/>
      <c r="HTT138" s="29"/>
      <c r="HTU138" s="29"/>
      <c r="HTV138" s="29"/>
      <c r="HTW138" s="29"/>
      <c r="HTX138" s="29"/>
      <c r="HTY138" s="29"/>
      <c r="HTZ138" s="29"/>
      <c r="HUA138" s="29"/>
      <c r="HUB138" s="29"/>
      <c r="HUC138" s="29"/>
      <c r="HUD138" s="29"/>
      <c r="HUE138" s="29"/>
      <c r="HUF138" s="29"/>
      <c r="HUG138" s="29"/>
      <c r="HUH138" s="29"/>
      <c r="HUI138" s="29"/>
      <c r="HUJ138" s="29"/>
      <c r="HUK138" s="29"/>
      <c r="HUL138" s="29"/>
      <c r="HUM138" s="29"/>
      <c r="HUN138" s="29"/>
      <c r="HUO138" s="29"/>
      <c r="HUP138" s="29"/>
      <c r="HUQ138" s="29"/>
      <c r="HUR138" s="29"/>
      <c r="HUS138" s="29"/>
      <c r="HUT138" s="29"/>
      <c r="HUU138" s="29"/>
      <c r="HUV138" s="29"/>
      <c r="HUW138" s="29"/>
      <c r="HUX138" s="29"/>
      <c r="HUY138" s="29"/>
      <c r="HUZ138" s="29"/>
      <c r="HVA138" s="29"/>
      <c r="HVB138" s="29"/>
      <c r="HVC138" s="29"/>
      <c r="HVD138" s="29"/>
      <c r="HVE138" s="29"/>
      <c r="HVF138" s="29"/>
      <c r="HVG138" s="29"/>
      <c r="HVH138" s="29"/>
      <c r="HVI138" s="29"/>
      <c r="HVJ138" s="29"/>
      <c r="HVK138" s="29"/>
      <c r="HVL138" s="29"/>
      <c r="HVM138" s="29"/>
      <c r="HVN138" s="29"/>
      <c r="HVO138" s="29"/>
      <c r="HVP138" s="29"/>
      <c r="HVQ138" s="29"/>
      <c r="HVR138" s="29"/>
      <c r="HVS138" s="29"/>
      <c r="HVT138" s="29"/>
      <c r="HVU138" s="29"/>
      <c r="HVV138" s="29"/>
      <c r="HVW138" s="29"/>
      <c r="HVX138" s="29"/>
      <c r="HVY138" s="29"/>
      <c r="HVZ138" s="29"/>
      <c r="HWA138" s="29"/>
      <c r="HWB138" s="29"/>
      <c r="HWC138" s="29"/>
      <c r="HWD138" s="29"/>
      <c r="HWE138" s="29"/>
      <c r="HWF138" s="29"/>
      <c r="HWG138" s="29"/>
      <c r="HWH138" s="29"/>
      <c r="HWI138" s="29"/>
      <c r="HWJ138" s="29"/>
      <c r="HWK138" s="29"/>
      <c r="HWL138" s="29"/>
      <c r="HWM138" s="29"/>
      <c r="HWN138" s="29"/>
      <c r="HWO138" s="29"/>
      <c r="HWP138" s="29"/>
      <c r="HWQ138" s="29"/>
      <c r="HWR138" s="29"/>
      <c r="HWS138" s="29"/>
      <c r="HWT138" s="29"/>
      <c r="HWU138" s="29"/>
      <c r="HWV138" s="29"/>
      <c r="HWW138" s="29"/>
      <c r="HWX138" s="29"/>
      <c r="HWY138" s="29"/>
      <c r="HWZ138" s="29"/>
      <c r="HXA138" s="29"/>
      <c r="HXB138" s="29"/>
      <c r="HXC138" s="29"/>
      <c r="HXD138" s="29"/>
      <c r="HXE138" s="29"/>
      <c r="HXF138" s="29"/>
      <c r="HXG138" s="29"/>
      <c r="HXH138" s="29"/>
      <c r="HXI138" s="29"/>
      <c r="HXJ138" s="29"/>
      <c r="HXK138" s="29"/>
      <c r="HXL138" s="29"/>
      <c r="HXM138" s="29"/>
      <c r="HXN138" s="29"/>
      <c r="HXO138" s="29"/>
      <c r="HXP138" s="29"/>
      <c r="HXQ138" s="29"/>
      <c r="HXR138" s="29"/>
      <c r="HXS138" s="29"/>
      <c r="HXT138" s="29"/>
      <c r="HXU138" s="29"/>
      <c r="HXV138" s="29"/>
      <c r="HXW138" s="29"/>
      <c r="HXX138" s="29"/>
      <c r="HXY138" s="29"/>
      <c r="HXZ138" s="29"/>
      <c r="HYA138" s="29"/>
      <c r="HYB138" s="29"/>
      <c r="HYC138" s="29"/>
      <c r="HYD138" s="29"/>
      <c r="HYE138" s="29"/>
      <c r="HYF138" s="29"/>
      <c r="HYG138" s="29"/>
      <c r="HYH138" s="29"/>
      <c r="HYI138" s="29"/>
      <c r="HYJ138" s="29"/>
      <c r="HYK138" s="29"/>
      <c r="HYL138" s="29"/>
      <c r="HYM138" s="29"/>
      <c r="HYN138" s="29"/>
      <c r="HYO138" s="29"/>
      <c r="HYP138" s="29"/>
      <c r="HYQ138" s="29"/>
      <c r="HYR138" s="29"/>
      <c r="HYS138" s="29"/>
      <c r="HYT138" s="29"/>
      <c r="HYU138" s="29"/>
      <c r="HYV138" s="29"/>
      <c r="HYW138" s="29"/>
      <c r="HYX138" s="29"/>
      <c r="HYY138" s="29"/>
      <c r="HYZ138" s="29"/>
      <c r="HZA138" s="29"/>
      <c r="HZB138" s="29"/>
      <c r="HZC138" s="29"/>
      <c r="HZD138" s="29"/>
      <c r="HZE138" s="29"/>
      <c r="HZF138" s="29"/>
      <c r="HZG138" s="29"/>
      <c r="HZH138" s="29"/>
      <c r="HZI138" s="29"/>
      <c r="HZJ138" s="29"/>
      <c r="HZK138" s="29"/>
      <c r="HZL138" s="29"/>
      <c r="HZM138" s="29"/>
      <c r="HZN138" s="29"/>
      <c r="HZO138" s="29"/>
      <c r="HZP138" s="29"/>
      <c r="HZQ138" s="29"/>
      <c r="HZR138" s="29"/>
      <c r="HZS138" s="29"/>
      <c r="HZT138" s="29"/>
      <c r="HZU138" s="29"/>
      <c r="HZV138" s="29"/>
      <c r="HZW138" s="29"/>
      <c r="HZX138" s="29"/>
      <c r="HZY138" s="29"/>
      <c r="HZZ138" s="29"/>
      <c r="IAA138" s="29"/>
      <c r="IAB138" s="29"/>
      <c r="IAC138" s="29"/>
      <c r="IAD138" s="29"/>
      <c r="IAE138" s="29"/>
      <c r="IAF138" s="29"/>
      <c r="IAG138" s="29"/>
      <c r="IAH138" s="29"/>
      <c r="IAI138" s="29"/>
      <c r="IAJ138" s="29"/>
      <c r="IAK138" s="29"/>
      <c r="IAL138" s="29"/>
      <c r="IAM138" s="29"/>
      <c r="IAN138" s="29"/>
      <c r="IAO138" s="29"/>
      <c r="IAP138" s="29"/>
      <c r="IAQ138" s="29"/>
      <c r="IAR138" s="29"/>
      <c r="IAS138" s="29"/>
      <c r="IAT138" s="29"/>
      <c r="IAU138" s="29"/>
      <c r="IAV138" s="29"/>
      <c r="IAW138" s="29"/>
      <c r="IAX138" s="29"/>
      <c r="IAY138" s="29"/>
      <c r="IAZ138" s="29"/>
      <c r="IBA138" s="29"/>
      <c r="IBB138" s="29"/>
      <c r="IBC138" s="29"/>
      <c r="IBD138" s="29"/>
      <c r="IBE138" s="29"/>
      <c r="IBF138" s="29"/>
      <c r="IBG138" s="29"/>
      <c r="IBH138" s="29"/>
      <c r="IBI138" s="29"/>
      <c r="IBJ138" s="29"/>
      <c r="IBK138" s="29"/>
      <c r="IBL138" s="29"/>
      <c r="IBM138" s="29"/>
      <c r="IBN138" s="29"/>
      <c r="IBO138" s="29"/>
      <c r="IBP138" s="29"/>
      <c r="IBQ138" s="29"/>
      <c r="IBR138" s="29"/>
      <c r="IBS138" s="29"/>
      <c r="IBT138" s="29"/>
      <c r="IBU138" s="29"/>
      <c r="IBV138" s="29"/>
      <c r="IBW138" s="29"/>
      <c r="IBX138" s="29"/>
      <c r="IBY138" s="29"/>
      <c r="IBZ138" s="29"/>
      <c r="ICA138" s="29"/>
      <c r="ICB138" s="29"/>
      <c r="ICC138" s="29"/>
      <c r="ICD138" s="29"/>
      <c r="ICE138" s="29"/>
      <c r="ICF138" s="29"/>
      <c r="ICG138" s="29"/>
      <c r="ICH138" s="29"/>
      <c r="ICI138" s="29"/>
      <c r="ICJ138" s="29"/>
      <c r="ICK138" s="29"/>
      <c r="ICL138" s="29"/>
      <c r="ICM138" s="29"/>
      <c r="ICN138" s="29"/>
      <c r="ICO138" s="29"/>
      <c r="ICP138" s="29"/>
      <c r="ICQ138" s="29"/>
      <c r="ICR138" s="29"/>
      <c r="ICS138" s="29"/>
      <c r="ICT138" s="29"/>
      <c r="ICU138" s="29"/>
      <c r="ICV138" s="29"/>
      <c r="ICW138" s="29"/>
      <c r="ICX138" s="29"/>
      <c r="ICY138" s="29"/>
      <c r="ICZ138" s="29"/>
      <c r="IDA138" s="29"/>
      <c r="IDB138" s="29"/>
      <c r="IDC138" s="29"/>
      <c r="IDD138" s="29"/>
      <c r="IDE138" s="29"/>
      <c r="IDF138" s="29"/>
      <c r="IDG138" s="29"/>
      <c r="IDH138" s="29"/>
      <c r="IDI138" s="29"/>
      <c r="IDJ138" s="29"/>
      <c r="IDK138" s="29"/>
      <c r="IDL138" s="29"/>
      <c r="IDM138" s="29"/>
      <c r="IDN138" s="29"/>
      <c r="IDO138" s="29"/>
      <c r="IDP138" s="29"/>
      <c r="IDQ138" s="29"/>
      <c r="IDR138" s="29"/>
      <c r="IDS138" s="29"/>
      <c r="IDT138" s="29"/>
      <c r="IDU138" s="29"/>
      <c r="IDV138" s="29"/>
      <c r="IDW138" s="29"/>
      <c r="IDX138" s="29"/>
      <c r="IDY138" s="29"/>
      <c r="IDZ138" s="29"/>
      <c r="IEA138" s="29"/>
      <c r="IEB138" s="29"/>
      <c r="IEC138" s="29"/>
      <c r="IED138" s="29"/>
      <c r="IEE138" s="29"/>
      <c r="IEF138" s="29"/>
      <c r="IEG138" s="29"/>
      <c r="IEH138" s="29"/>
      <c r="IEI138" s="29"/>
      <c r="IEJ138" s="29"/>
      <c r="IEK138" s="29"/>
      <c r="IEL138" s="29"/>
      <c r="IEM138" s="29"/>
      <c r="IEN138" s="29"/>
      <c r="IEO138" s="29"/>
      <c r="IEP138" s="29"/>
      <c r="IEQ138" s="29"/>
      <c r="IER138" s="29"/>
      <c r="IES138" s="29"/>
      <c r="IET138" s="29"/>
      <c r="IEU138" s="29"/>
      <c r="IEV138" s="29"/>
      <c r="IEW138" s="29"/>
      <c r="IEX138" s="29"/>
      <c r="IEY138" s="29"/>
      <c r="IEZ138" s="29"/>
      <c r="IFA138" s="29"/>
      <c r="IFB138" s="29"/>
      <c r="IFC138" s="29"/>
      <c r="IFD138" s="29"/>
      <c r="IFE138" s="29"/>
      <c r="IFF138" s="29"/>
      <c r="IFG138" s="29"/>
      <c r="IFH138" s="29"/>
      <c r="IFI138" s="29"/>
      <c r="IFJ138" s="29"/>
      <c r="IFK138" s="29"/>
      <c r="IFL138" s="29"/>
      <c r="IFM138" s="29"/>
      <c r="IFN138" s="29"/>
      <c r="IFO138" s="29"/>
      <c r="IFP138" s="29"/>
      <c r="IFQ138" s="29"/>
      <c r="IFR138" s="29"/>
      <c r="IFS138" s="29"/>
      <c r="IFT138" s="29"/>
      <c r="IFU138" s="29"/>
      <c r="IFV138" s="29"/>
      <c r="IFW138" s="29"/>
      <c r="IFX138" s="29"/>
      <c r="IFY138" s="29"/>
      <c r="IFZ138" s="29"/>
      <c r="IGA138" s="29"/>
      <c r="IGB138" s="29"/>
      <c r="IGC138" s="29"/>
      <c r="IGD138" s="29"/>
      <c r="IGE138" s="29"/>
      <c r="IGF138" s="29"/>
      <c r="IGG138" s="29"/>
      <c r="IGH138" s="29"/>
      <c r="IGI138" s="29"/>
      <c r="IGJ138" s="29"/>
      <c r="IGK138" s="29"/>
      <c r="IGL138" s="29"/>
      <c r="IGM138" s="29"/>
      <c r="IGN138" s="29"/>
      <c r="IGO138" s="29"/>
      <c r="IGP138" s="29"/>
      <c r="IGQ138" s="29"/>
      <c r="IGR138" s="29"/>
      <c r="IGS138" s="29"/>
      <c r="IGT138" s="29"/>
      <c r="IGU138" s="29"/>
      <c r="IGV138" s="29"/>
      <c r="IGW138" s="29"/>
      <c r="IGX138" s="29"/>
      <c r="IGY138" s="29"/>
      <c r="IGZ138" s="29"/>
      <c r="IHA138" s="29"/>
      <c r="IHB138" s="29"/>
      <c r="IHC138" s="29"/>
      <c r="IHD138" s="29"/>
      <c r="IHE138" s="29"/>
      <c r="IHF138" s="29"/>
      <c r="IHG138" s="29"/>
      <c r="IHH138" s="29"/>
      <c r="IHI138" s="29"/>
      <c r="IHJ138" s="29"/>
      <c r="IHK138" s="29"/>
      <c r="IHL138" s="29"/>
      <c r="IHM138" s="29"/>
      <c r="IHN138" s="29"/>
      <c r="IHO138" s="29"/>
      <c r="IHP138" s="29"/>
      <c r="IHQ138" s="29"/>
      <c r="IHR138" s="29"/>
      <c r="IHS138" s="29"/>
      <c r="IHT138" s="29"/>
      <c r="IHU138" s="29"/>
      <c r="IHV138" s="29"/>
      <c r="IHW138" s="29"/>
      <c r="IHX138" s="29"/>
      <c r="IHY138" s="29"/>
      <c r="IHZ138" s="29"/>
      <c r="IIA138" s="29"/>
      <c r="IIB138" s="29"/>
      <c r="IIC138" s="29"/>
      <c r="IID138" s="29"/>
      <c r="IIE138" s="29"/>
      <c r="IIF138" s="29"/>
      <c r="IIG138" s="29"/>
      <c r="IIH138" s="29"/>
      <c r="III138" s="29"/>
      <c r="IIJ138" s="29"/>
      <c r="IIK138" s="29"/>
      <c r="IIL138" s="29"/>
      <c r="IIM138" s="29"/>
      <c r="IIN138" s="29"/>
      <c r="IIO138" s="29"/>
      <c r="IIP138" s="29"/>
      <c r="IIQ138" s="29"/>
      <c r="IIR138" s="29"/>
      <c r="IIS138" s="29"/>
      <c r="IIT138" s="29"/>
      <c r="IIU138" s="29"/>
      <c r="IIV138" s="29"/>
      <c r="IIW138" s="29"/>
      <c r="IIX138" s="29"/>
      <c r="IIY138" s="29"/>
      <c r="IIZ138" s="29"/>
      <c r="IJA138" s="29"/>
      <c r="IJB138" s="29"/>
      <c r="IJC138" s="29"/>
      <c r="IJD138" s="29"/>
      <c r="IJE138" s="29"/>
      <c r="IJF138" s="29"/>
      <c r="IJG138" s="29"/>
      <c r="IJH138" s="29"/>
      <c r="IJI138" s="29"/>
      <c r="IJJ138" s="29"/>
      <c r="IJK138" s="29"/>
      <c r="IJL138" s="29"/>
      <c r="IJM138" s="29"/>
      <c r="IJN138" s="29"/>
      <c r="IJO138" s="29"/>
      <c r="IJP138" s="29"/>
      <c r="IJQ138" s="29"/>
      <c r="IJR138" s="29"/>
      <c r="IJS138" s="29"/>
      <c r="IJT138" s="29"/>
      <c r="IJU138" s="29"/>
      <c r="IJV138" s="29"/>
      <c r="IJW138" s="29"/>
      <c r="IJX138" s="29"/>
      <c r="IJY138" s="29"/>
      <c r="IJZ138" s="29"/>
      <c r="IKA138" s="29"/>
      <c r="IKB138" s="29"/>
      <c r="IKC138" s="29"/>
      <c r="IKD138" s="29"/>
      <c r="IKE138" s="29"/>
      <c r="IKF138" s="29"/>
      <c r="IKG138" s="29"/>
      <c r="IKH138" s="29"/>
      <c r="IKI138" s="29"/>
      <c r="IKJ138" s="29"/>
      <c r="IKK138" s="29"/>
      <c r="IKL138" s="29"/>
      <c r="IKM138" s="29"/>
      <c r="IKN138" s="29"/>
      <c r="IKO138" s="29"/>
      <c r="IKP138" s="29"/>
      <c r="IKQ138" s="29"/>
      <c r="IKR138" s="29"/>
      <c r="IKS138" s="29"/>
      <c r="IKT138" s="29"/>
      <c r="IKU138" s="29"/>
      <c r="IKV138" s="29"/>
      <c r="IKW138" s="29"/>
      <c r="IKX138" s="29"/>
      <c r="IKY138" s="29"/>
      <c r="IKZ138" s="29"/>
      <c r="ILA138" s="29"/>
      <c r="ILB138" s="29"/>
      <c r="ILC138" s="29"/>
      <c r="ILD138" s="29"/>
      <c r="ILE138" s="29"/>
      <c r="ILF138" s="29"/>
      <c r="ILG138" s="29"/>
      <c r="ILH138" s="29"/>
      <c r="ILI138" s="29"/>
      <c r="ILJ138" s="29"/>
      <c r="ILK138" s="29"/>
      <c r="ILL138" s="29"/>
      <c r="ILM138" s="29"/>
      <c r="ILN138" s="29"/>
      <c r="ILO138" s="29"/>
      <c r="ILP138" s="29"/>
      <c r="ILQ138" s="29"/>
      <c r="ILR138" s="29"/>
      <c r="ILS138" s="29"/>
      <c r="ILT138" s="29"/>
      <c r="ILU138" s="29"/>
      <c r="ILV138" s="29"/>
      <c r="ILW138" s="29"/>
      <c r="ILX138" s="29"/>
      <c r="ILY138" s="29"/>
      <c r="ILZ138" s="29"/>
      <c r="IMA138" s="29"/>
      <c r="IMB138" s="29"/>
      <c r="IMC138" s="29"/>
      <c r="IMD138" s="29"/>
      <c r="IME138" s="29"/>
      <c r="IMF138" s="29"/>
      <c r="IMG138" s="29"/>
      <c r="IMH138" s="29"/>
      <c r="IMI138" s="29"/>
      <c r="IMJ138" s="29"/>
      <c r="IMK138" s="29"/>
      <c r="IML138" s="29"/>
      <c r="IMM138" s="29"/>
      <c r="IMN138" s="29"/>
      <c r="IMO138" s="29"/>
      <c r="IMP138" s="29"/>
      <c r="IMQ138" s="29"/>
      <c r="IMR138" s="29"/>
      <c r="IMS138" s="29"/>
      <c r="IMT138" s="29"/>
      <c r="IMU138" s="29"/>
      <c r="IMV138" s="29"/>
      <c r="IMW138" s="29"/>
      <c r="IMX138" s="29"/>
      <c r="IMY138" s="29"/>
      <c r="IMZ138" s="29"/>
      <c r="INA138" s="29"/>
      <c r="INB138" s="29"/>
      <c r="INC138" s="29"/>
      <c r="IND138" s="29"/>
      <c r="INE138" s="29"/>
      <c r="INF138" s="29"/>
      <c r="ING138" s="29"/>
      <c r="INH138" s="29"/>
      <c r="INI138" s="29"/>
      <c r="INJ138" s="29"/>
      <c r="INK138" s="29"/>
      <c r="INL138" s="29"/>
      <c r="INM138" s="29"/>
      <c r="INN138" s="29"/>
      <c r="INO138" s="29"/>
      <c r="INP138" s="29"/>
      <c r="INQ138" s="29"/>
      <c r="INR138" s="29"/>
      <c r="INS138" s="29"/>
      <c r="INT138" s="29"/>
      <c r="INU138" s="29"/>
      <c r="INV138" s="29"/>
      <c r="INW138" s="29"/>
      <c r="INX138" s="29"/>
      <c r="INY138" s="29"/>
      <c r="INZ138" s="29"/>
      <c r="IOA138" s="29"/>
      <c r="IOB138" s="29"/>
      <c r="IOC138" s="29"/>
      <c r="IOD138" s="29"/>
      <c r="IOE138" s="29"/>
      <c r="IOF138" s="29"/>
      <c r="IOG138" s="29"/>
      <c r="IOH138" s="29"/>
      <c r="IOI138" s="29"/>
      <c r="IOJ138" s="29"/>
      <c r="IOK138" s="29"/>
      <c r="IOL138" s="29"/>
      <c r="IOM138" s="29"/>
      <c r="ION138" s="29"/>
      <c r="IOO138" s="29"/>
      <c r="IOP138" s="29"/>
      <c r="IOQ138" s="29"/>
      <c r="IOR138" s="29"/>
      <c r="IOS138" s="29"/>
      <c r="IOT138" s="29"/>
      <c r="IOU138" s="29"/>
      <c r="IOV138" s="29"/>
      <c r="IOW138" s="29"/>
      <c r="IOX138" s="29"/>
      <c r="IOY138" s="29"/>
      <c r="IOZ138" s="29"/>
      <c r="IPA138" s="29"/>
      <c r="IPB138" s="29"/>
      <c r="IPC138" s="29"/>
      <c r="IPD138" s="29"/>
      <c r="IPE138" s="29"/>
      <c r="IPF138" s="29"/>
      <c r="IPG138" s="29"/>
      <c r="IPH138" s="29"/>
      <c r="IPI138" s="29"/>
      <c r="IPJ138" s="29"/>
      <c r="IPK138" s="29"/>
      <c r="IPL138" s="29"/>
      <c r="IPM138" s="29"/>
      <c r="IPN138" s="29"/>
      <c r="IPO138" s="29"/>
      <c r="IPP138" s="29"/>
      <c r="IPQ138" s="29"/>
      <c r="IPR138" s="29"/>
      <c r="IPS138" s="29"/>
      <c r="IPT138" s="29"/>
      <c r="IPU138" s="29"/>
      <c r="IPV138" s="29"/>
      <c r="IPW138" s="29"/>
      <c r="IPX138" s="29"/>
      <c r="IPY138" s="29"/>
      <c r="IPZ138" s="29"/>
      <c r="IQA138" s="29"/>
      <c r="IQB138" s="29"/>
      <c r="IQC138" s="29"/>
      <c r="IQD138" s="29"/>
      <c r="IQE138" s="29"/>
      <c r="IQF138" s="29"/>
      <c r="IQG138" s="29"/>
      <c r="IQH138" s="29"/>
      <c r="IQI138" s="29"/>
      <c r="IQJ138" s="29"/>
      <c r="IQK138" s="29"/>
      <c r="IQL138" s="29"/>
      <c r="IQM138" s="29"/>
      <c r="IQN138" s="29"/>
      <c r="IQO138" s="29"/>
      <c r="IQP138" s="29"/>
      <c r="IQQ138" s="29"/>
      <c r="IQR138" s="29"/>
      <c r="IQS138" s="29"/>
      <c r="IQT138" s="29"/>
      <c r="IQU138" s="29"/>
      <c r="IQV138" s="29"/>
      <c r="IQW138" s="29"/>
      <c r="IQX138" s="29"/>
      <c r="IQY138" s="29"/>
      <c r="IQZ138" s="29"/>
      <c r="IRA138" s="29"/>
      <c r="IRB138" s="29"/>
      <c r="IRC138" s="29"/>
      <c r="IRD138" s="29"/>
      <c r="IRE138" s="29"/>
      <c r="IRF138" s="29"/>
      <c r="IRG138" s="29"/>
      <c r="IRH138" s="29"/>
      <c r="IRI138" s="29"/>
      <c r="IRJ138" s="29"/>
      <c r="IRK138" s="29"/>
      <c r="IRL138" s="29"/>
      <c r="IRM138" s="29"/>
      <c r="IRN138" s="29"/>
      <c r="IRO138" s="29"/>
      <c r="IRP138" s="29"/>
      <c r="IRQ138" s="29"/>
      <c r="IRR138" s="29"/>
      <c r="IRS138" s="29"/>
      <c r="IRT138" s="29"/>
      <c r="IRU138" s="29"/>
      <c r="IRV138" s="29"/>
      <c r="IRW138" s="29"/>
      <c r="IRX138" s="29"/>
      <c r="IRY138" s="29"/>
      <c r="IRZ138" s="29"/>
      <c r="ISA138" s="29"/>
      <c r="ISB138" s="29"/>
      <c r="ISC138" s="29"/>
      <c r="ISD138" s="29"/>
      <c r="ISE138" s="29"/>
      <c r="ISF138" s="29"/>
      <c r="ISG138" s="29"/>
      <c r="ISH138" s="29"/>
      <c r="ISI138" s="29"/>
      <c r="ISJ138" s="29"/>
      <c r="ISK138" s="29"/>
      <c r="ISL138" s="29"/>
      <c r="ISM138" s="29"/>
      <c r="ISN138" s="29"/>
      <c r="ISO138" s="29"/>
      <c r="ISP138" s="29"/>
      <c r="ISQ138" s="29"/>
      <c r="ISR138" s="29"/>
      <c r="ISS138" s="29"/>
      <c r="IST138" s="29"/>
      <c r="ISU138" s="29"/>
      <c r="ISV138" s="29"/>
      <c r="ISW138" s="29"/>
      <c r="ISX138" s="29"/>
      <c r="ISY138" s="29"/>
      <c r="ISZ138" s="29"/>
      <c r="ITA138" s="29"/>
      <c r="ITB138" s="29"/>
      <c r="ITC138" s="29"/>
      <c r="ITD138" s="29"/>
      <c r="ITE138" s="29"/>
      <c r="ITF138" s="29"/>
      <c r="ITG138" s="29"/>
      <c r="ITH138" s="29"/>
      <c r="ITI138" s="29"/>
      <c r="ITJ138" s="29"/>
      <c r="ITK138" s="29"/>
      <c r="ITL138" s="29"/>
      <c r="ITM138" s="29"/>
      <c r="ITN138" s="29"/>
      <c r="ITO138" s="29"/>
      <c r="ITP138" s="29"/>
      <c r="ITQ138" s="29"/>
      <c r="ITR138" s="29"/>
      <c r="ITS138" s="29"/>
      <c r="ITT138" s="29"/>
      <c r="ITU138" s="29"/>
      <c r="ITV138" s="29"/>
      <c r="ITW138" s="29"/>
      <c r="ITX138" s="29"/>
      <c r="ITY138" s="29"/>
      <c r="ITZ138" s="29"/>
      <c r="IUA138" s="29"/>
      <c r="IUB138" s="29"/>
      <c r="IUC138" s="29"/>
      <c r="IUD138" s="29"/>
      <c r="IUE138" s="29"/>
      <c r="IUF138" s="29"/>
      <c r="IUG138" s="29"/>
      <c r="IUH138" s="29"/>
      <c r="IUI138" s="29"/>
      <c r="IUJ138" s="29"/>
      <c r="IUK138" s="29"/>
      <c r="IUL138" s="29"/>
      <c r="IUM138" s="29"/>
      <c r="IUN138" s="29"/>
      <c r="IUO138" s="29"/>
      <c r="IUP138" s="29"/>
      <c r="IUQ138" s="29"/>
      <c r="IUR138" s="29"/>
      <c r="IUS138" s="29"/>
      <c r="IUT138" s="29"/>
      <c r="IUU138" s="29"/>
      <c r="IUV138" s="29"/>
      <c r="IUW138" s="29"/>
      <c r="IUX138" s="29"/>
      <c r="IUY138" s="29"/>
      <c r="IUZ138" s="29"/>
      <c r="IVA138" s="29"/>
      <c r="IVB138" s="29"/>
      <c r="IVC138" s="29"/>
      <c r="IVD138" s="29"/>
      <c r="IVE138" s="29"/>
      <c r="IVF138" s="29"/>
      <c r="IVG138" s="29"/>
      <c r="IVH138" s="29"/>
      <c r="IVI138" s="29"/>
      <c r="IVJ138" s="29"/>
      <c r="IVK138" s="29"/>
      <c r="IVL138" s="29"/>
      <c r="IVM138" s="29"/>
      <c r="IVN138" s="29"/>
      <c r="IVO138" s="29"/>
      <c r="IVP138" s="29"/>
      <c r="IVQ138" s="29"/>
      <c r="IVR138" s="29"/>
      <c r="IVS138" s="29"/>
      <c r="IVT138" s="29"/>
      <c r="IVU138" s="29"/>
      <c r="IVV138" s="29"/>
      <c r="IVW138" s="29"/>
      <c r="IVX138" s="29"/>
      <c r="IVY138" s="29"/>
      <c r="IVZ138" s="29"/>
      <c r="IWA138" s="29"/>
      <c r="IWB138" s="29"/>
      <c r="IWC138" s="29"/>
      <c r="IWD138" s="29"/>
      <c r="IWE138" s="29"/>
      <c r="IWF138" s="29"/>
      <c r="IWG138" s="29"/>
      <c r="IWH138" s="29"/>
      <c r="IWI138" s="29"/>
      <c r="IWJ138" s="29"/>
      <c r="IWK138" s="29"/>
      <c r="IWL138" s="29"/>
      <c r="IWM138" s="29"/>
      <c r="IWN138" s="29"/>
      <c r="IWO138" s="29"/>
      <c r="IWP138" s="29"/>
      <c r="IWQ138" s="29"/>
      <c r="IWR138" s="29"/>
      <c r="IWS138" s="29"/>
      <c r="IWT138" s="29"/>
      <c r="IWU138" s="29"/>
      <c r="IWV138" s="29"/>
      <c r="IWW138" s="29"/>
      <c r="IWX138" s="29"/>
      <c r="IWY138" s="29"/>
      <c r="IWZ138" s="29"/>
      <c r="IXA138" s="29"/>
      <c r="IXB138" s="29"/>
      <c r="IXC138" s="29"/>
      <c r="IXD138" s="29"/>
      <c r="IXE138" s="29"/>
      <c r="IXF138" s="29"/>
      <c r="IXG138" s="29"/>
      <c r="IXH138" s="29"/>
      <c r="IXI138" s="29"/>
      <c r="IXJ138" s="29"/>
      <c r="IXK138" s="29"/>
      <c r="IXL138" s="29"/>
      <c r="IXM138" s="29"/>
      <c r="IXN138" s="29"/>
      <c r="IXO138" s="29"/>
      <c r="IXP138" s="29"/>
      <c r="IXQ138" s="29"/>
      <c r="IXR138" s="29"/>
      <c r="IXS138" s="29"/>
      <c r="IXT138" s="29"/>
      <c r="IXU138" s="29"/>
      <c r="IXV138" s="29"/>
      <c r="IXW138" s="29"/>
      <c r="IXX138" s="29"/>
      <c r="IXY138" s="29"/>
      <c r="IXZ138" s="29"/>
      <c r="IYA138" s="29"/>
      <c r="IYB138" s="29"/>
      <c r="IYC138" s="29"/>
      <c r="IYD138" s="29"/>
      <c r="IYE138" s="29"/>
      <c r="IYF138" s="29"/>
      <c r="IYG138" s="29"/>
      <c r="IYH138" s="29"/>
      <c r="IYI138" s="29"/>
      <c r="IYJ138" s="29"/>
      <c r="IYK138" s="29"/>
      <c r="IYL138" s="29"/>
      <c r="IYM138" s="29"/>
      <c r="IYN138" s="29"/>
      <c r="IYO138" s="29"/>
      <c r="IYP138" s="29"/>
      <c r="IYQ138" s="29"/>
      <c r="IYR138" s="29"/>
      <c r="IYS138" s="29"/>
      <c r="IYT138" s="29"/>
      <c r="IYU138" s="29"/>
      <c r="IYV138" s="29"/>
      <c r="IYW138" s="29"/>
      <c r="IYX138" s="29"/>
      <c r="IYY138" s="29"/>
      <c r="IYZ138" s="29"/>
      <c r="IZA138" s="29"/>
      <c r="IZB138" s="29"/>
      <c r="IZC138" s="29"/>
      <c r="IZD138" s="29"/>
      <c r="IZE138" s="29"/>
      <c r="IZF138" s="29"/>
      <c r="IZG138" s="29"/>
      <c r="IZH138" s="29"/>
      <c r="IZI138" s="29"/>
      <c r="IZJ138" s="29"/>
      <c r="IZK138" s="29"/>
      <c r="IZL138" s="29"/>
      <c r="IZM138" s="29"/>
      <c r="IZN138" s="29"/>
      <c r="IZO138" s="29"/>
      <c r="IZP138" s="29"/>
      <c r="IZQ138" s="29"/>
      <c r="IZR138" s="29"/>
      <c r="IZS138" s="29"/>
      <c r="IZT138" s="29"/>
      <c r="IZU138" s="29"/>
      <c r="IZV138" s="29"/>
      <c r="IZW138" s="29"/>
      <c r="IZX138" s="29"/>
      <c r="IZY138" s="29"/>
      <c r="IZZ138" s="29"/>
      <c r="JAA138" s="29"/>
      <c r="JAB138" s="29"/>
      <c r="JAC138" s="29"/>
      <c r="JAD138" s="29"/>
      <c r="JAE138" s="29"/>
      <c r="JAF138" s="29"/>
      <c r="JAG138" s="29"/>
      <c r="JAH138" s="29"/>
      <c r="JAI138" s="29"/>
      <c r="JAJ138" s="29"/>
      <c r="JAK138" s="29"/>
      <c r="JAL138" s="29"/>
      <c r="JAM138" s="29"/>
      <c r="JAN138" s="29"/>
      <c r="JAO138" s="29"/>
      <c r="JAP138" s="29"/>
      <c r="JAQ138" s="29"/>
      <c r="JAR138" s="29"/>
      <c r="JAS138" s="29"/>
      <c r="JAT138" s="29"/>
      <c r="JAU138" s="29"/>
      <c r="JAV138" s="29"/>
      <c r="JAW138" s="29"/>
      <c r="JAX138" s="29"/>
      <c r="JAY138" s="29"/>
      <c r="JAZ138" s="29"/>
      <c r="JBA138" s="29"/>
      <c r="JBB138" s="29"/>
      <c r="JBC138" s="29"/>
      <c r="JBD138" s="29"/>
      <c r="JBE138" s="29"/>
      <c r="JBF138" s="29"/>
      <c r="JBG138" s="29"/>
      <c r="JBH138" s="29"/>
      <c r="JBI138" s="29"/>
      <c r="JBJ138" s="29"/>
      <c r="JBK138" s="29"/>
      <c r="JBL138" s="29"/>
      <c r="JBM138" s="29"/>
      <c r="JBN138" s="29"/>
      <c r="JBO138" s="29"/>
      <c r="JBP138" s="29"/>
      <c r="JBQ138" s="29"/>
      <c r="JBR138" s="29"/>
      <c r="JBS138" s="29"/>
      <c r="JBT138" s="29"/>
      <c r="JBU138" s="29"/>
      <c r="JBV138" s="29"/>
      <c r="JBW138" s="29"/>
      <c r="JBX138" s="29"/>
      <c r="JBY138" s="29"/>
      <c r="JBZ138" s="29"/>
      <c r="JCA138" s="29"/>
      <c r="JCB138" s="29"/>
      <c r="JCC138" s="29"/>
      <c r="JCD138" s="29"/>
      <c r="JCE138" s="29"/>
      <c r="JCF138" s="29"/>
      <c r="JCG138" s="29"/>
      <c r="JCH138" s="29"/>
      <c r="JCI138" s="29"/>
      <c r="JCJ138" s="29"/>
      <c r="JCK138" s="29"/>
      <c r="JCL138" s="29"/>
      <c r="JCM138" s="29"/>
      <c r="JCN138" s="29"/>
      <c r="JCO138" s="29"/>
      <c r="JCP138" s="29"/>
      <c r="JCQ138" s="29"/>
      <c r="JCR138" s="29"/>
      <c r="JCS138" s="29"/>
      <c r="JCT138" s="29"/>
      <c r="JCU138" s="29"/>
      <c r="JCV138" s="29"/>
      <c r="JCW138" s="29"/>
      <c r="JCX138" s="29"/>
      <c r="JCY138" s="29"/>
      <c r="JCZ138" s="29"/>
      <c r="JDA138" s="29"/>
      <c r="JDB138" s="29"/>
      <c r="JDC138" s="29"/>
      <c r="JDD138" s="29"/>
      <c r="JDE138" s="29"/>
      <c r="JDF138" s="29"/>
      <c r="JDG138" s="29"/>
      <c r="JDH138" s="29"/>
      <c r="JDI138" s="29"/>
      <c r="JDJ138" s="29"/>
      <c r="JDK138" s="29"/>
      <c r="JDL138" s="29"/>
      <c r="JDM138" s="29"/>
      <c r="JDN138" s="29"/>
      <c r="JDO138" s="29"/>
      <c r="JDP138" s="29"/>
      <c r="JDQ138" s="29"/>
      <c r="JDR138" s="29"/>
      <c r="JDS138" s="29"/>
      <c r="JDT138" s="29"/>
      <c r="JDU138" s="29"/>
      <c r="JDV138" s="29"/>
      <c r="JDW138" s="29"/>
      <c r="JDX138" s="29"/>
      <c r="JDY138" s="29"/>
      <c r="JDZ138" s="29"/>
      <c r="JEA138" s="29"/>
      <c r="JEB138" s="29"/>
      <c r="JEC138" s="29"/>
      <c r="JED138" s="29"/>
      <c r="JEE138" s="29"/>
      <c r="JEF138" s="29"/>
      <c r="JEG138" s="29"/>
      <c r="JEH138" s="29"/>
      <c r="JEI138" s="29"/>
      <c r="JEJ138" s="29"/>
      <c r="JEK138" s="29"/>
      <c r="JEL138" s="29"/>
      <c r="JEM138" s="29"/>
      <c r="JEN138" s="29"/>
      <c r="JEO138" s="29"/>
      <c r="JEP138" s="29"/>
      <c r="JEQ138" s="29"/>
      <c r="JER138" s="29"/>
      <c r="JES138" s="29"/>
      <c r="JET138" s="29"/>
      <c r="JEU138" s="29"/>
      <c r="JEV138" s="29"/>
      <c r="JEW138" s="29"/>
      <c r="JEX138" s="29"/>
      <c r="JEY138" s="29"/>
      <c r="JEZ138" s="29"/>
      <c r="JFA138" s="29"/>
      <c r="JFB138" s="29"/>
      <c r="JFC138" s="29"/>
      <c r="JFD138" s="29"/>
      <c r="JFE138" s="29"/>
      <c r="JFF138" s="29"/>
      <c r="JFG138" s="29"/>
      <c r="JFH138" s="29"/>
      <c r="JFI138" s="29"/>
      <c r="JFJ138" s="29"/>
      <c r="JFK138" s="29"/>
      <c r="JFL138" s="29"/>
      <c r="JFM138" s="29"/>
      <c r="JFN138" s="29"/>
      <c r="JFO138" s="29"/>
      <c r="JFP138" s="29"/>
      <c r="JFQ138" s="29"/>
      <c r="JFR138" s="29"/>
      <c r="JFS138" s="29"/>
      <c r="JFT138" s="29"/>
      <c r="JFU138" s="29"/>
      <c r="JFV138" s="29"/>
      <c r="JFW138" s="29"/>
      <c r="JFX138" s="29"/>
      <c r="JFY138" s="29"/>
      <c r="JFZ138" s="29"/>
      <c r="JGA138" s="29"/>
      <c r="JGB138" s="29"/>
      <c r="JGC138" s="29"/>
      <c r="JGD138" s="29"/>
      <c r="JGE138" s="29"/>
      <c r="JGF138" s="29"/>
      <c r="JGG138" s="29"/>
      <c r="JGH138" s="29"/>
      <c r="JGI138" s="29"/>
      <c r="JGJ138" s="29"/>
      <c r="JGK138" s="29"/>
      <c r="JGL138" s="29"/>
      <c r="JGM138" s="29"/>
      <c r="JGN138" s="29"/>
      <c r="JGO138" s="29"/>
      <c r="JGP138" s="29"/>
      <c r="JGQ138" s="29"/>
      <c r="JGR138" s="29"/>
      <c r="JGS138" s="29"/>
      <c r="JGT138" s="29"/>
      <c r="JGU138" s="29"/>
      <c r="JGV138" s="29"/>
      <c r="JGW138" s="29"/>
      <c r="JGX138" s="29"/>
      <c r="JGY138" s="29"/>
      <c r="JGZ138" s="29"/>
      <c r="JHA138" s="29"/>
      <c r="JHB138" s="29"/>
      <c r="JHC138" s="29"/>
      <c r="JHD138" s="29"/>
      <c r="JHE138" s="29"/>
      <c r="JHF138" s="29"/>
      <c r="JHG138" s="29"/>
      <c r="JHH138" s="29"/>
      <c r="JHI138" s="29"/>
      <c r="JHJ138" s="29"/>
      <c r="JHK138" s="29"/>
      <c r="JHL138" s="29"/>
      <c r="JHM138" s="29"/>
      <c r="JHN138" s="29"/>
      <c r="JHO138" s="29"/>
      <c r="JHP138" s="29"/>
      <c r="JHQ138" s="29"/>
      <c r="JHR138" s="29"/>
      <c r="JHS138" s="29"/>
      <c r="JHT138" s="29"/>
      <c r="JHU138" s="29"/>
      <c r="JHV138" s="29"/>
      <c r="JHW138" s="29"/>
      <c r="JHX138" s="29"/>
      <c r="JHY138" s="29"/>
      <c r="JHZ138" s="29"/>
      <c r="JIA138" s="29"/>
      <c r="JIB138" s="29"/>
      <c r="JIC138" s="29"/>
      <c r="JID138" s="29"/>
      <c r="JIE138" s="29"/>
      <c r="JIF138" s="29"/>
      <c r="JIG138" s="29"/>
      <c r="JIH138" s="29"/>
      <c r="JII138" s="29"/>
      <c r="JIJ138" s="29"/>
      <c r="JIK138" s="29"/>
      <c r="JIL138" s="29"/>
      <c r="JIM138" s="29"/>
      <c r="JIN138" s="29"/>
      <c r="JIO138" s="29"/>
      <c r="JIP138" s="29"/>
      <c r="JIQ138" s="29"/>
      <c r="JIR138" s="29"/>
      <c r="JIS138" s="29"/>
      <c r="JIT138" s="29"/>
      <c r="JIU138" s="29"/>
      <c r="JIV138" s="29"/>
      <c r="JIW138" s="29"/>
      <c r="JIX138" s="29"/>
      <c r="JIY138" s="29"/>
      <c r="JIZ138" s="29"/>
      <c r="JJA138" s="29"/>
      <c r="JJB138" s="29"/>
      <c r="JJC138" s="29"/>
      <c r="JJD138" s="29"/>
      <c r="JJE138" s="29"/>
      <c r="JJF138" s="29"/>
      <c r="JJG138" s="29"/>
      <c r="JJH138" s="29"/>
      <c r="JJI138" s="29"/>
      <c r="JJJ138" s="29"/>
      <c r="JJK138" s="29"/>
      <c r="JJL138" s="29"/>
      <c r="JJM138" s="29"/>
      <c r="JJN138" s="29"/>
      <c r="JJO138" s="29"/>
      <c r="JJP138" s="29"/>
      <c r="JJQ138" s="29"/>
      <c r="JJR138" s="29"/>
      <c r="JJS138" s="29"/>
      <c r="JJT138" s="29"/>
      <c r="JJU138" s="29"/>
      <c r="JJV138" s="29"/>
      <c r="JJW138" s="29"/>
      <c r="JJX138" s="29"/>
      <c r="JJY138" s="29"/>
      <c r="JJZ138" s="29"/>
      <c r="JKA138" s="29"/>
      <c r="JKB138" s="29"/>
      <c r="JKC138" s="29"/>
      <c r="JKD138" s="29"/>
      <c r="JKE138" s="29"/>
      <c r="JKF138" s="29"/>
      <c r="JKG138" s="29"/>
      <c r="JKH138" s="29"/>
      <c r="JKI138" s="29"/>
      <c r="JKJ138" s="29"/>
      <c r="JKK138" s="29"/>
      <c r="JKL138" s="29"/>
      <c r="JKM138" s="29"/>
      <c r="JKN138" s="29"/>
      <c r="JKO138" s="29"/>
      <c r="JKP138" s="29"/>
      <c r="JKQ138" s="29"/>
      <c r="JKR138" s="29"/>
      <c r="JKS138" s="29"/>
      <c r="JKT138" s="29"/>
      <c r="JKU138" s="29"/>
      <c r="JKV138" s="29"/>
      <c r="JKW138" s="29"/>
      <c r="JKX138" s="29"/>
      <c r="JKY138" s="29"/>
      <c r="JKZ138" s="29"/>
      <c r="JLA138" s="29"/>
      <c r="JLB138" s="29"/>
      <c r="JLC138" s="29"/>
      <c r="JLD138" s="29"/>
      <c r="JLE138" s="29"/>
      <c r="JLF138" s="29"/>
      <c r="JLG138" s="29"/>
      <c r="JLH138" s="29"/>
      <c r="JLI138" s="29"/>
      <c r="JLJ138" s="29"/>
      <c r="JLK138" s="29"/>
      <c r="JLL138" s="29"/>
      <c r="JLM138" s="29"/>
      <c r="JLN138" s="29"/>
      <c r="JLO138" s="29"/>
      <c r="JLP138" s="29"/>
      <c r="JLQ138" s="29"/>
      <c r="JLR138" s="29"/>
      <c r="JLS138" s="29"/>
      <c r="JLT138" s="29"/>
      <c r="JLU138" s="29"/>
      <c r="JLV138" s="29"/>
      <c r="JLW138" s="29"/>
      <c r="JLX138" s="29"/>
      <c r="JLY138" s="29"/>
      <c r="JLZ138" s="29"/>
      <c r="JMA138" s="29"/>
      <c r="JMB138" s="29"/>
      <c r="JMC138" s="29"/>
      <c r="JMD138" s="29"/>
      <c r="JME138" s="29"/>
      <c r="JMF138" s="29"/>
      <c r="JMG138" s="29"/>
      <c r="JMH138" s="29"/>
      <c r="JMI138" s="29"/>
      <c r="JMJ138" s="29"/>
      <c r="JMK138" s="29"/>
      <c r="JML138" s="29"/>
      <c r="JMM138" s="29"/>
      <c r="JMN138" s="29"/>
      <c r="JMO138" s="29"/>
      <c r="JMP138" s="29"/>
      <c r="JMQ138" s="29"/>
      <c r="JMR138" s="29"/>
      <c r="JMS138" s="29"/>
      <c r="JMT138" s="29"/>
      <c r="JMU138" s="29"/>
      <c r="JMV138" s="29"/>
      <c r="JMW138" s="29"/>
      <c r="JMX138" s="29"/>
      <c r="JMY138" s="29"/>
      <c r="JMZ138" s="29"/>
      <c r="JNA138" s="29"/>
      <c r="JNB138" s="29"/>
      <c r="JNC138" s="29"/>
      <c r="JND138" s="29"/>
      <c r="JNE138" s="29"/>
      <c r="JNF138" s="29"/>
      <c r="JNG138" s="29"/>
      <c r="JNH138" s="29"/>
      <c r="JNI138" s="29"/>
      <c r="JNJ138" s="29"/>
      <c r="JNK138" s="29"/>
      <c r="JNL138" s="29"/>
      <c r="JNM138" s="29"/>
      <c r="JNN138" s="29"/>
      <c r="JNO138" s="29"/>
      <c r="JNP138" s="29"/>
      <c r="JNQ138" s="29"/>
      <c r="JNR138" s="29"/>
      <c r="JNS138" s="29"/>
      <c r="JNT138" s="29"/>
      <c r="JNU138" s="29"/>
      <c r="JNV138" s="29"/>
      <c r="JNW138" s="29"/>
      <c r="JNX138" s="29"/>
      <c r="JNY138" s="29"/>
      <c r="JNZ138" s="29"/>
      <c r="JOA138" s="29"/>
      <c r="JOB138" s="29"/>
      <c r="JOC138" s="29"/>
      <c r="JOD138" s="29"/>
      <c r="JOE138" s="29"/>
      <c r="JOF138" s="29"/>
      <c r="JOG138" s="29"/>
      <c r="JOH138" s="29"/>
      <c r="JOI138" s="29"/>
      <c r="JOJ138" s="29"/>
      <c r="JOK138" s="29"/>
      <c r="JOL138" s="29"/>
      <c r="JOM138" s="29"/>
      <c r="JON138" s="29"/>
      <c r="JOO138" s="29"/>
      <c r="JOP138" s="29"/>
      <c r="JOQ138" s="29"/>
      <c r="JOR138" s="29"/>
      <c r="JOS138" s="29"/>
      <c r="JOT138" s="29"/>
      <c r="JOU138" s="29"/>
      <c r="JOV138" s="29"/>
      <c r="JOW138" s="29"/>
      <c r="JOX138" s="29"/>
      <c r="JOY138" s="29"/>
      <c r="JOZ138" s="29"/>
      <c r="JPA138" s="29"/>
      <c r="JPB138" s="29"/>
      <c r="JPC138" s="29"/>
      <c r="JPD138" s="29"/>
      <c r="JPE138" s="29"/>
      <c r="JPF138" s="29"/>
      <c r="JPG138" s="29"/>
      <c r="JPH138" s="29"/>
      <c r="JPI138" s="29"/>
      <c r="JPJ138" s="29"/>
      <c r="JPK138" s="29"/>
      <c r="JPL138" s="29"/>
      <c r="JPM138" s="29"/>
      <c r="JPN138" s="29"/>
      <c r="JPO138" s="29"/>
      <c r="JPP138" s="29"/>
      <c r="JPQ138" s="29"/>
      <c r="JPR138" s="29"/>
      <c r="JPS138" s="29"/>
      <c r="JPT138" s="29"/>
      <c r="JPU138" s="29"/>
      <c r="JPV138" s="29"/>
      <c r="JPW138" s="29"/>
      <c r="JPX138" s="29"/>
      <c r="JPY138" s="29"/>
      <c r="JPZ138" s="29"/>
      <c r="JQA138" s="29"/>
      <c r="JQB138" s="29"/>
      <c r="JQC138" s="29"/>
      <c r="JQD138" s="29"/>
      <c r="JQE138" s="29"/>
      <c r="JQF138" s="29"/>
      <c r="JQG138" s="29"/>
      <c r="JQH138" s="29"/>
      <c r="JQI138" s="29"/>
      <c r="JQJ138" s="29"/>
      <c r="JQK138" s="29"/>
      <c r="JQL138" s="29"/>
      <c r="JQM138" s="29"/>
      <c r="JQN138" s="29"/>
      <c r="JQO138" s="29"/>
      <c r="JQP138" s="29"/>
      <c r="JQQ138" s="29"/>
      <c r="JQR138" s="29"/>
      <c r="JQS138" s="29"/>
      <c r="JQT138" s="29"/>
      <c r="JQU138" s="29"/>
      <c r="JQV138" s="29"/>
      <c r="JQW138" s="29"/>
      <c r="JQX138" s="29"/>
      <c r="JQY138" s="29"/>
      <c r="JQZ138" s="29"/>
      <c r="JRA138" s="29"/>
      <c r="JRB138" s="29"/>
      <c r="JRC138" s="29"/>
      <c r="JRD138" s="29"/>
      <c r="JRE138" s="29"/>
      <c r="JRF138" s="29"/>
      <c r="JRG138" s="29"/>
      <c r="JRH138" s="29"/>
      <c r="JRI138" s="29"/>
      <c r="JRJ138" s="29"/>
      <c r="JRK138" s="29"/>
      <c r="JRL138" s="29"/>
      <c r="JRM138" s="29"/>
      <c r="JRN138" s="29"/>
      <c r="JRO138" s="29"/>
      <c r="JRP138" s="29"/>
      <c r="JRQ138" s="29"/>
      <c r="JRR138" s="29"/>
      <c r="JRS138" s="29"/>
      <c r="JRT138" s="29"/>
      <c r="JRU138" s="29"/>
      <c r="JRV138" s="29"/>
      <c r="JRW138" s="29"/>
      <c r="JRX138" s="29"/>
      <c r="JRY138" s="29"/>
      <c r="JRZ138" s="29"/>
      <c r="JSA138" s="29"/>
      <c r="JSB138" s="29"/>
      <c r="JSC138" s="29"/>
      <c r="JSD138" s="29"/>
      <c r="JSE138" s="29"/>
      <c r="JSF138" s="29"/>
      <c r="JSG138" s="29"/>
      <c r="JSH138" s="29"/>
      <c r="JSI138" s="29"/>
      <c r="JSJ138" s="29"/>
      <c r="JSK138" s="29"/>
      <c r="JSL138" s="29"/>
      <c r="JSM138" s="29"/>
      <c r="JSN138" s="29"/>
      <c r="JSO138" s="29"/>
      <c r="JSP138" s="29"/>
      <c r="JSQ138" s="29"/>
      <c r="JSR138" s="29"/>
      <c r="JSS138" s="29"/>
      <c r="JST138" s="29"/>
      <c r="JSU138" s="29"/>
      <c r="JSV138" s="29"/>
      <c r="JSW138" s="29"/>
      <c r="JSX138" s="29"/>
      <c r="JSY138" s="29"/>
      <c r="JSZ138" s="29"/>
      <c r="JTA138" s="29"/>
      <c r="JTB138" s="29"/>
      <c r="JTC138" s="29"/>
      <c r="JTD138" s="29"/>
      <c r="JTE138" s="29"/>
      <c r="JTF138" s="29"/>
      <c r="JTG138" s="29"/>
      <c r="JTH138" s="29"/>
      <c r="JTI138" s="29"/>
      <c r="JTJ138" s="29"/>
      <c r="JTK138" s="29"/>
      <c r="JTL138" s="29"/>
      <c r="JTM138" s="29"/>
      <c r="JTN138" s="29"/>
      <c r="JTO138" s="29"/>
      <c r="JTP138" s="29"/>
      <c r="JTQ138" s="29"/>
      <c r="JTR138" s="29"/>
      <c r="JTS138" s="29"/>
      <c r="JTT138" s="29"/>
      <c r="JTU138" s="29"/>
      <c r="JTV138" s="29"/>
      <c r="JTW138" s="29"/>
      <c r="JTX138" s="29"/>
      <c r="JTY138" s="29"/>
      <c r="JTZ138" s="29"/>
      <c r="JUA138" s="29"/>
      <c r="JUB138" s="29"/>
      <c r="JUC138" s="29"/>
      <c r="JUD138" s="29"/>
      <c r="JUE138" s="29"/>
      <c r="JUF138" s="29"/>
      <c r="JUG138" s="29"/>
      <c r="JUH138" s="29"/>
      <c r="JUI138" s="29"/>
      <c r="JUJ138" s="29"/>
      <c r="JUK138" s="29"/>
      <c r="JUL138" s="29"/>
      <c r="JUM138" s="29"/>
      <c r="JUN138" s="29"/>
      <c r="JUO138" s="29"/>
      <c r="JUP138" s="29"/>
      <c r="JUQ138" s="29"/>
      <c r="JUR138" s="29"/>
      <c r="JUS138" s="29"/>
      <c r="JUT138" s="29"/>
      <c r="JUU138" s="29"/>
      <c r="JUV138" s="29"/>
      <c r="JUW138" s="29"/>
      <c r="JUX138" s="29"/>
      <c r="JUY138" s="29"/>
      <c r="JUZ138" s="29"/>
      <c r="JVA138" s="29"/>
      <c r="JVB138" s="29"/>
      <c r="JVC138" s="29"/>
      <c r="JVD138" s="29"/>
      <c r="JVE138" s="29"/>
      <c r="JVF138" s="29"/>
      <c r="JVG138" s="29"/>
      <c r="JVH138" s="29"/>
      <c r="JVI138" s="29"/>
      <c r="JVJ138" s="29"/>
      <c r="JVK138" s="29"/>
      <c r="JVL138" s="29"/>
      <c r="JVM138" s="29"/>
      <c r="JVN138" s="29"/>
      <c r="JVO138" s="29"/>
      <c r="JVP138" s="29"/>
      <c r="JVQ138" s="29"/>
      <c r="JVR138" s="29"/>
      <c r="JVS138" s="29"/>
      <c r="JVT138" s="29"/>
      <c r="JVU138" s="29"/>
      <c r="JVV138" s="29"/>
      <c r="JVW138" s="29"/>
      <c r="JVX138" s="29"/>
      <c r="JVY138" s="29"/>
      <c r="JVZ138" s="29"/>
      <c r="JWA138" s="29"/>
      <c r="JWB138" s="29"/>
      <c r="JWC138" s="29"/>
      <c r="JWD138" s="29"/>
      <c r="JWE138" s="29"/>
      <c r="JWF138" s="29"/>
      <c r="JWG138" s="29"/>
      <c r="JWH138" s="29"/>
      <c r="JWI138" s="29"/>
      <c r="JWJ138" s="29"/>
      <c r="JWK138" s="29"/>
      <c r="JWL138" s="29"/>
      <c r="JWM138" s="29"/>
      <c r="JWN138" s="29"/>
      <c r="JWO138" s="29"/>
      <c r="JWP138" s="29"/>
      <c r="JWQ138" s="29"/>
      <c r="JWR138" s="29"/>
      <c r="JWS138" s="29"/>
      <c r="JWT138" s="29"/>
      <c r="JWU138" s="29"/>
      <c r="JWV138" s="29"/>
      <c r="JWW138" s="29"/>
      <c r="JWX138" s="29"/>
      <c r="JWY138" s="29"/>
      <c r="JWZ138" s="29"/>
      <c r="JXA138" s="29"/>
      <c r="JXB138" s="29"/>
      <c r="JXC138" s="29"/>
      <c r="JXD138" s="29"/>
      <c r="JXE138" s="29"/>
      <c r="JXF138" s="29"/>
      <c r="JXG138" s="29"/>
      <c r="JXH138" s="29"/>
      <c r="JXI138" s="29"/>
      <c r="JXJ138" s="29"/>
      <c r="JXK138" s="29"/>
      <c r="JXL138" s="29"/>
      <c r="JXM138" s="29"/>
      <c r="JXN138" s="29"/>
      <c r="JXO138" s="29"/>
      <c r="JXP138" s="29"/>
      <c r="JXQ138" s="29"/>
      <c r="JXR138" s="29"/>
      <c r="JXS138" s="29"/>
      <c r="JXT138" s="29"/>
      <c r="JXU138" s="29"/>
      <c r="JXV138" s="29"/>
      <c r="JXW138" s="29"/>
      <c r="JXX138" s="29"/>
      <c r="JXY138" s="29"/>
      <c r="JXZ138" s="29"/>
      <c r="JYA138" s="29"/>
      <c r="JYB138" s="29"/>
      <c r="JYC138" s="29"/>
      <c r="JYD138" s="29"/>
      <c r="JYE138" s="29"/>
      <c r="JYF138" s="29"/>
      <c r="JYG138" s="29"/>
      <c r="JYH138" s="29"/>
      <c r="JYI138" s="29"/>
      <c r="JYJ138" s="29"/>
      <c r="JYK138" s="29"/>
      <c r="JYL138" s="29"/>
      <c r="JYM138" s="29"/>
      <c r="JYN138" s="29"/>
      <c r="JYO138" s="29"/>
      <c r="JYP138" s="29"/>
      <c r="JYQ138" s="29"/>
      <c r="JYR138" s="29"/>
      <c r="JYS138" s="29"/>
      <c r="JYT138" s="29"/>
      <c r="JYU138" s="29"/>
      <c r="JYV138" s="29"/>
      <c r="JYW138" s="29"/>
      <c r="JYX138" s="29"/>
      <c r="JYY138" s="29"/>
      <c r="JYZ138" s="29"/>
      <c r="JZA138" s="29"/>
      <c r="JZB138" s="29"/>
      <c r="JZC138" s="29"/>
      <c r="JZD138" s="29"/>
      <c r="JZE138" s="29"/>
      <c r="JZF138" s="29"/>
      <c r="JZG138" s="29"/>
      <c r="JZH138" s="29"/>
      <c r="JZI138" s="29"/>
      <c r="JZJ138" s="29"/>
      <c r="JZK138" s="29"/>
      <c r="JZL138" s="29"/>
      <c r="JZM138" s="29"/>
      <c r="JZN138" s="29"/>
      <c r="JZO138" s="29"/>
      <c r="JZP138" s="29"/>
      <c r="JZQ138" s="29"/>
      <c r="JZR138" s="29"/>
      <c r="JZS138" s="29"/>
      <c r="JZT138" s="29"/>
      <c r="JZU138" s="29"/>
      <c r="JZV138" s="29"/>
      <c r="JZW138" s="29"/>
      <c r="JZX138" s="29"/>
      <c r="JZY138" s="29"/>
      <c r="JZZ138" s="29"/>
      <c r="KAA138" s="29"/>
      <c r="KAB138" s="29"/>
      <c r="KAC138" s="29"/>
      <c r="KAD138" s="29"/>
      <c r="KAE138" s="29"/>
      <c r="KAF138" s="29"/>
      <c r="KAG138" s="29"/>
      <c r="KAH138" s="29"/>
      <c r="KAI138" s="29"/>
      <c r="KAJ138" s="29"/>
      <c r="KAK138" s="29"/>
      <c r="KAL138" s="29"/>
      <c r="KAM138" s="29"/>
      <c r="KAN138" s="29"/>
      <c r="KAO138" s="29"/>
      <c r="KAP138" s="29"/>
      <c r="KAQ138" s="29"/>
      <c r="KAR138" s="29"/>
      <c r="KAS138" s="29"/>
      <c r="KAT138" s="29"/>
      <c r="KAU138" s="29"/>
      <c r="KAV138" s="29"/>
      <c r="KAW138" s="29"/>
      <c r="KAX138" s="29"/>
      <c r="KAY138" s="29"/>
      <c r="KAZ138" s="29"/>
      <c r="KBA138" s="29"/>
      <c r="KBB138" s="29"/>
      <c r="KBC138" s="29"/>
      <c r="KBD138" s="29"/>
      <c r="KBE138" s="29"/>
      <c r="KBF138" s="29"/>
      <c r="KBG138" s="29"/>
      <c r="KBH138" s="29"/>
      <c r="KBI138" s="29"/>
      <c r="KBJ138" s="29"/>
      <c r="KBK138" s="29"/>
      <c r="KBL138" s="29"/>
      <c r="KBM138" s="29"/>
      <c r="KBN138" s="29"/>
      <c r="KBO138" s="29"/>
      <c r="KBP138" s="29"/>
      <c r="KBQ138" s="29"/>
      <c r="KBR138" s="29"/>
      <c r="KBS138" s="29"/>
      <c r="KBT138" s="29"/>
      <c r="KBU138" s="29"/>
      <c r="KBV138" s="29"/>
      <c r="KBW138" s="29"/>
      <c r="KBX138" s="29"/>
      <c r="KBY138" s="29"/>
      <c r="KBZ138" s="29"/>
      <c r="KCA138" s="29"/>
      <c r="KCB138" s="29"/>
      <c r="KCC138" s="29"/>
      <c r="KCD138" s="29"/>
      <c r="KCE138" s="29"/>
      <c r="KCF138" s="29"/>
      <c r="KCG138" s="29"/>
      <c r="KCH138" s="29"/>
      <c r="KCI138" s="29"/>
      <c r="KCJ138" s="29"/>
      <c r="KCK138" s="29"/>
      <c r="KCL138" s="29"/>
      <c r="KCM138" s="29"/>
      <c r="KCN138" s="29"/>
      <c r="KCO138" s="29"/>
      <c r="KCP138" s="29"/>
      <c r="KCQ138" s="29"/>
      <c r="KCR138" s="29"/>
      <c r="KCS138" s="29"/>
      <c r="KCT138" s="29"/>
      <c r="KCU138" s="29"/>
      <c r="KCV138" s="29"/>
      <c r="KCW138" s="29"/>
      <c r="KCX138" s="29"/>
      <c r="KCY138" s="29"/>
      <c r="KCZ138" s="29"/>
      <c r="KDA138" s="29"/>
      <c r="KDB138" s="29"/>
      <c r="KDC138" s="29"/>
      <c r="KDD138" s="29"/>
      <c r="KDE138" s="29"/>
      <c r="KDF138" s="29"/>
      <c r="KDG138" s="29"/>
      <c r="KDH138" s="29"/>
      <c r="KDI138" s="29"/>
      <c r="KDJ138" s="29"/>
      <c r="KDK138" s="29"/>
      <c r="KDL138" s="29"/>
      <c r="KDM138" s="29"/>
      <c r="KDN138" s="29"/>
      <c r="KDO138" s="29"/>
      <c r="KDP138" s="29"/>
      <c r="KDQ138" s="29"/>
      <c r="KDR138" s="29"/>
      <c r="KDS138" s="29"/>
      <c r="KDT138" s="29"/>
      <c r="KDU138" s="29"/>
      <c r="KDV138" s="29"/>
      <c r="KDW138" s="29"/>
      <c r="KDX138" s="29"/>
      <c r="KDY138" s="29"/>
      <c r="KDZ138" s="29"/>
      <c r="KEA138" s="29"/>
      <c r="KEB138" s="29"/>
      <c r="KEC138" s="29"/>
      <c r="KED138" s="29"/>
      <c r="KEE138" s="29"/>
      <c r="KEF138" s="29"/>
      <c r="KEG138" s="29"/>
      <c r="KEH138" s="29"/>
      <c r="KEI138" s="29"/>
      <c r="KEJ138" s="29"/>
      <c r="KEK138" s="29"/>
      <c r="KEL138" s="29"/>
      <c r="KEM138" s="29"/>
      <c r="KEN138" s="29"/>
      <c r="KEO138" s="29"/>
      <c r="KEP138" s="29"/>
      <c r="KEQ138" s="29"/>
      <c r="KER138" s="29"/>
      <c r="KES138" s="29"/>
      <c r="KET138" s="29"/>
      <c r="KEU138" s="29"/>
      <c r="KEV138" s="29"/>
      <c r="KEW138" s="29"/>
      <c r="KEX138" s="29"/>
      <c r="KEY138" s="29"/>
      <c r="KEZ138" s="29"/>
      <c r="KFA138" s="29"/>
      <c r="KFB138" s="29"/>
      <c r="KFC138" s="29"/>
      <c r="KFD138" s="29"/>
      <c r="KFE138" s="29"/>
      <c r="KFF138" s="29"/>
      <c r="KFG138" s="29"/>
      <c r="KFH138" s="29"/>
      <c r="KFI138" s="29"/>
      <c r="KFJ138" s="29"/>
      <c r="KFK138" s="29"/>
      <c r="KFL138" s="29"/>
      <c r="KFM138" s="29"/>
      <c r="KFN138" s="29"/>
      <c r="KFO138" s="29"/>
      <c r="KFP138" s="29"/>
      <c r="KFQ138" s="29"/>
      <c r="KFR138" s="29"/>
      <c r="KFS138" s="29"/>
      <c r="KFT138" s="29"/>
      <c r="KFU138" s="29"/>
      <c r="KFV138" s="29"/>
      <c r="KFW138" s="29"/>
      <c r="KFX138" s="29"/>
      <c r="KFY138" s="29"/>
      <c r="KFZ138" s="29"/>
      <c r="KGA138" s="29"/>
      <c r="KGB138" s="29"/>
      <c r="KGC138" s="29"/>
      <c r="KGD138" s="29"/>
      <c r="KGE138" s="29"/>
      <c r="KGF138" s="29"/>
      <c r="KGG138" s="29"/>
      <c r="KGH138" s="29"/>
      <c r="KGI138" s="29"/>
      <c r="KGJ138" s="29"/>
      <c r="KGK138" s="29"/>
      <c r="KGL138" s="29"/>
      <c r="KGM138" s="29"/>
      <c r="KGN138" s="29"/>
      <c r="KGO138" s="29"/>
      <c r="KGP138" s="29"/>
      <c r="KGQ138" s="29"/>
      <c r="KGR138" s="29"/>
      <c r="KGS138" s="29"/>
      <c r="KGT138" s="29"/>
      <c r="KGU138" s="29"/>
      <c r="KGV138" s="29"/>
      <c r="KGW138" s="29"/>
      <c r="KGX138" s="29"/>
      <c r="KGY138" s="29"/>
      <c r="KGZ138" s="29"/>
      <c r="KHA138" s="29"/>
      <c r="KHB138" s="29"/>
      <c r="KHC138" s="29"/>
      <c r="KHD138" s="29"/>
      <c r="KHE138" s="29"/>
      <c r="KHF138" s="29"/>
      <c r="KHG138" s="29"/>
      <c r="KHH138" s="29"/>
      <c r="KHI138" s="29"/>
      <c r="KHJ138" s="29"/>
      <c r="KHK138" s="29"/>
      <c r="KHL138" s="29"/>
      <c r="KHM138" s="29"/>
      <c r="KHN138" s="29"/>
      <c r="KHO138" s="29"/>
      <c r="KHP138" s="29"/>
      <c r="KHQ138" s="29"/>
      <c r="KHR138" s="29"/>
      <c r="KHS138" s="29"/>
      <c r="KHT138" s="29"/>
      <c r="KHU138" s="29"/>
      <c r="KHV138" s="29"/>
      <c r="KHW138" s="29"/>
      <c r="KHX138" s="29"/>
      <c r="KHY138" s="29"/>
      <c r="KHZ138" s="29"/>
      <c r="KIA138" s="29"/>
      <c r="KIB138" s="29"/>
      <c r="KIC138" s="29"/>
      <c r="KID138" s="29"/>
      <c r="KIE138" s="29"/>
      <c r="KIF138" s="29"/>
      <c r="KIG138" s="29"/>
      <c r="KIH138" s="29"/>
      <c r="KII138" s="29"/>
      <c r="KIJ138" s="29"/>
      <c r="KIK138" s="29"/>
      <c r="KIL138" s="29"/>
      <c r="KIM138" s="29"/>
      <c r="KIN138" s="29"/>
      <c r="KIO138" s="29"/>
      <c r="KIP138" s="29"/>
      <c r="KIQ138" s="29"/>
      <c r="KIR138" s="29"/>
      <c r="KIS138" s="29"/>
      <c r="KIT138" s="29"/>
      <c r="KIU138" s="29"/>
      <c r="KIV138" s="29"/>
      <c r="KIW138" s="29"/>
      <c r="KIX138" s="29"/>
      <c r="KIY138" s="29"/>
      <c r="KIZ138" s="29"/>
      <c r="KJA138" s="29"/>
      <c r="KJB138" s="29"/>
      <c r="KJC138" s="29"/>
      <c r="KJD138" s="29"/>
      <c r="KJE138" s="29"/>
      <c r="KJF138" s="29"/>
      <c r="KJG138" s="29"/>
      <c r="KJH138" s="29"/>
      <c r="KJI138" s="29"/>
      <c r="KJJ138" s="29"/>
      <c r="KJK138" s="29"/>
      <c r="KJL138" s="29"/>
      <c r="KJM138" s="29"/>
      <c r="KJN138" s="29"/>
      <c r="KJO138" s="29"/>
      <c r="KJP138" s="29"/>
      <c r="KJQ138" s="29"/>
      <c r="KJR138" s="29"/>
      <c r="KJS138" s="29"/>
      <c r="KJT138" s="29"/>
      <c r="KJU138" s="29"/>
      <c r="KJV138" s="29"/>
      <c r="KJW138" s="29"/>
      <c r="KJX138" s="29"/>
      <c r="KJY138" s="29"/>
      <c r="KJZ138" s="29"/>
      <c r="KKA138" s="29"/>
      <c r="KKB138" s="29"/>
      <c r="KKC138" s="29"/>
      <c r="KKD138" s="29"/>
      <c r="KKE138" s="29"/>
      <c r="KKF138" s="29"/>
      <c r="KKG138" s="29"/>
      <c r="KKH138" s="29"/>
      <c r="KKI138" s="29"/>
      <c r="KKJ138" s="29"/>
      <c r="KKK138" s="29"/>
      <c r="KKL138" s="29"/>
      <c r="KKM138" s="29"/>
      <c r="KKN138" s="29"/>
      <c r="KKO138" s="29"/>
      <c r="KKP138" s="29"/>
      <c r="KKQ138" s="29"/>
      <c r="KKR138" s="29"/>
      <c r="KKS138" s="29"/>
      <c r="KKT138" s="29"/>
      <c r="KKU138" s="29"/>
      <c r="KKV138" s="29"/>
      <c r="KKW138" s="29"/>
      <c r="KKX138" s="29"/>
      <c r="KKY138" s="29"/>
      <c r="KKZ138" s="29"/>
      <c r="KLA138" s="29"/>
      <c r="KLB138" s="29"/>
      <c r="KLC138" s="29"/>
      <c r="KLD138" s="29"/>
      <c r="KLE138" s="29"/>
      <c r="KLF138" s="29"/>
      <c r="KLG138" s="29"/>
      <c r="KLH138" s="29"/>
      <c r="KLI138" s="29"/>
      <c r="KLJ138" s="29"/>
      <c r="KLK138" s="29"/>
      <c r="KLL138" s="29"/>
      <c r="KLM138" s="29"/>
      <c r="KLN138" s="29"/>
      <c r="KLO138" s="29"/>
      <c r="KLP138" s="29"/>
      <c r="KLQ138" s="29"/>
      <c r="KLR138" s="29"/>
      <c r="KLS138" s="29"/>
      <c r="KLT138" s="29"/>
      <c r="KLU138" s="29"/>
      <c r="KLV138" s="29"/>
      <c r="KLW138" s="29"/>
      <c r="KLX138" s="29"/>
      <c r="KLY138" s="29"/>
      <c r="KLZ138" s="29"/>
      <c r="KMA138" s="29"/>
      <c r="KMB138" s="29"/>
      <c r="KMC138" s="29"/>
      <c r="KMD138" s="29"/>
      <c r="KME138" s="29"/>
      <c r="KMF138" s="29"/>
      <c r="KMG138" s="29"/>
      <c r="KMH138" s="29"/>
      <c r="KMI138" s="29"/>
      <c r="KMJ138" s="29"/>
      <c r="KMK138" s="29"/>
      <c r="KML138" s="29"/>
      <c r="KMM138" s="29"/>
      <c r="KMN138" s="29"/>
      <c r="KMO138" s="29"/>
      <c r="KMP138" s="29"/>
      <c r="KMQ138" s="29"/>
      <c r="KMR138" s="29"/>
      <c r="KMS138" s="29"/>
      <c r="KMT138" s="29"/>
      <c r="KMU138" s="29"/>
      <c r="KMV138" s="29"/>
      <c r="KMW138" s="29"/>
      <c r="KMX138" s="29"/>
      <c r="KMY138" s="29"/>
      <c r="KMZ138" s="29"/>
      <c r="KNA138" s="29"/>
      <c r="KNB138" s="29"/>
      <c r="KNC138" s="29"/>
      <c r="KND138" s="29"/>
      <c r="KNE138" s="29"/>
      <c r="KNF138" s="29"/>
      <c r="KNG138" s="29"/>
      <c r="KNH138" s="29"/>
      <c r="KNI138" s="29"/>
      <c r="KNJ138" s="29"/>
      <c r="KNK138" s="29"/>
      <c r="KNL138" s="29"/>
      <c r="KNM138" s="29"/>
      <c r="KNN138" s="29"/>
      <c r="KNO138" s="29"/>
      <c r="KNP138" s="29"/>
      <c r="KNQ138" s="29"/>
      <c r="KNR138" s="29"/>
      <c r="KNS138" s="29"/>
      <c r="KNT138" s="29"/>
      <c r="KNU138" s="29"/>
      <c r="KNV138" s="29"/>
      <c r="KNW138" s="29"/>
      <c r="KNX138" s="29"/>
      <c r="KNY138" s="29"/>
      <c r="KNZ138" s="29"/>
      <c r="KOA138" s="29"/>
      <c r="KOB138" s="29"/>
      <c r="KOC138" s="29"/>
      <c r="KOD138" s="29"/>
      <c r="KOE138" s="29"/>
      <c r="KOF138" s="29"/>
      <c r="KOG138" s="29"/>
      <c r="KOH138" s="29"/>
      <c r="KOI138" s="29"/>
      <c r="KOJ138" s="29"/>
      <c r="KOK138" s="29"/>
      <c r="KOL138" s="29"/>
      <c r="KOM138" s="29"/>
      <c r="KON138" s="29"/>
      <c r="KOO138" s="29"/>
      <c r="KOP138" s="29"/>
      <c r="KOQ138" s="29"/>
      <c r="KOR138" s="29"/>
      <c r="KOS138" s="29"/>
      <c r="KOT138" s="29"/>
      <c r="KOU138" s="29"/>
      <c r="KOV138" s="29"/>
      <c r="KOW138" s="29"/>
      <c r="KOX138" s="29"/>
      <c r="KOY138" s="29"/>
      <c r="KOZ138" s="29"/>
      <c r="KPA138" s="29"/>
      <c r="KPB138" s="29"/>
      <c r="KPC138" s="29"/>
      <c r="KPD138" s="29"/>
      <c r="KPE138" s="29"/>
      <c r="KPF138" s="29"/>
      <c r="KPG138" s="29"/>
      <c r="KPH138" s="29"/>
      <c r="KPI138" s="29"/>
      <c r="KPJ138" s="29"/>
      <c r="KPK138" s="29"/>
      <c r="KPL138" s="29"/>
      <c r="KPM138" s="29"/>
      <c r="KPN138" s="29"/>
      <c r="KPO138" s="29"/>
      <c r="KPP138" s="29"/>
      <c r="KPQ138" s="29"/>
      <c r="KPR138" s="29"/>
      <c r="KPS138" s="29"/>
      <c r="KPT138" s="29"/>
      <c r="KPU138" s="29"/>
      <c r="KPV138" s="29"/>
      <c r="KPW138" s="29"/>
      <c r="KPX138" s="29"/>
      <c r="KPY138" s="29"/>
      <c r="KPZ138" s="29"/>
      <c r="KQA138" s="29"/>
      <c r="KQB138" s="29"/>
      <c r="KQC138" s="29"/>
      <c r="KQD138" s="29"/>
      <c r="KQE138" s="29"/>
      <c r="KQF138" s="29"/>
      <c r="KQG138" s="29"/>
      <c r="KQH138" s="29"/>
      <c r="KQI138" s="29"/>
      <c r="KQJ138" s="29"/>
      <c r="KQK138" s="29"/>
      <c r="KQL138" s="29"/>
      <c r="KQM138" s="29"/>
      <c r="KQN138" s="29"/>
      <c r="KQO138" s="29"/>
      <c r="KQP138" s="29"/>
      <c r="KQQ138" s="29"/>
      <c r="KQR138" s="29"/>
      <c r="KQS138" s="29"/>
      <c r="KQT138" s="29"/>
      <c r="KQU138" s="29"/>
      <c r="KQV138" s="29"/>
      <c r="KQW138" s="29"/>
      <c r="KQX138" s="29"/>
      <c r="KQY138" s="29"/>
      <c r="KQZ138" s="29"/>
      <c r="KRA138" s="29"/>
      <c r="KRB138" s="29"/>
      <c r="KRC138" s="29"/>
      <c r="KRD138" s="29"/>
      <c r="KRE138" s="29"/>
      <c r="KRF138" s="29"/>
      <c r="KRG138" s="29"/>
      <c r="KRH138" s="29"/>
      <c r="KRI138" s="29"/>
      <c r="KRJ138" s="29"/>
      <c r="KRK138" s="29"/>
      <c r="KRL138" s="29"/>
      <c r="KRM138" s="29"/>
      <c r="KRN138" s="29"/>
      <c r="KRO138" s="29"/>
      <c r="KRP138" s="29"/>
      <c r="KRQ138" s="29"/>
      <c r="KRR138" s="29"/>
      <c r="KRS138" s="29"/>
      <c r="KRT138" s="29"/>
      <c r="KRU138" s="29"/>
      <c r="KRV138" s="29"/>
      <c r="KRW138" s="29"/>
      <c r="KRX138" s="29"/>
      <c r="KRY138" s="29"/>
      <c r="KRZ138" s="29"/>
      <c r="KSA138" s="29"/>
      <c r="KSB138" s="29"/>
      <c r="KSC138" s="29"/>
      <c r="KSD138" s="29"/>
      <c r="KSE138" s="29"/>
      <c r="KSF138" s="29"/>
      <c r="KSG138" s="29"/>
      <c r="KSH138" s="29"/>
      <c r="KSI138" s="29"/>
      <c r="KSJ138" s="29"/>
      <c r="KSK138" s="29"/>
      <c r="KSL138" s="29"/>
      <c r="KSM138" s="29"/>
      <c r="KSN138" s="29"/>
      <c r="KSO138" s="29"/>
      <c r="KSP138" s="29"/>
      <c r="KSQ138" s="29"/>
      <c r="KSR138" s="29"/>
      <c r="KSS138" s="29"/>
      <c r="KST138" s="29"/>
      <c r="KSU138" s="29"/>
      <c r="KSV138" s="29"/>
      <c r="KSW138" s="29"/>
      <c r="KSX138" s="29"/>
      <c r="KSY138" s="29"/>
      <c r="KSZ138" s="29"/>
      <c r="KTA138" s="29"/>
      <c r="KTB138" s="29"/>
      <c r="KTC138" s="29"/>
      <c r="KTD138" s="29"/>
      <c r="KTE138" s="29"/>
      <c r="KTF138" s="29"/>
      <c r="KTG138" s="29"/>
      <c r="KTH138" s="29"/>
      <c r="KTI138" s="29"/>
      <c r="KTJ138" s="29"/>
      <c r="KTK138" s="29"/>
      <c r="KTL138" s="29"/>
      <c r="KTM138" s="29"/>
      <c r="KTN138" s="29"/>
      <c r="KTO138" s="29"/>
      <c r="KTP138" s="29"/>
      <c r="KTQ138" s="29"/>
      <c r="KTR138" s="29"/>
      <c r="KTS138" s="29"/>
      <c r="KTT138" s="29"/>
      <c r="KTU138" s="29"/>
      <c r="KTV138" s="29"/>
      <c r="KTW138" s="29"/>
      <c r="KTX138" s="29"/>
      <c r="KTY138" s="29"/>
      <c r="KTZ138" s="29"/>
      <c r="KUA138" s="29"/>
      <c r="KUB138" s="29"/>
      <c r="KUC138" s="29"/>
      <c r="KUD138" s="29"/>
      <c r="KUE138" s="29"/>
      <c r="KUF138" s="29"/>
      <c r="KUG138" s="29"/>
      <c r="KUH138" s="29"/>
      <c r="KUI138" s="29"/>
      <c r="KUJ138" s="29"/>
      <c r="KUK138" s="29"/>
      <c r="KUL138" s="29"/>
      <c r="KUM138" s="29"/>
      <c r="KUN138" s="29"/>
      <c r="KUO138" s="29"/>
      <c r="KUP138" s="29"/>
      <c r="KUQ138" s="29"/>
      <c r="KUR138" s="29"/>
      <c r="KUS138" s="29"/>
      <c r="KUT138" s="29"/>
      <c r="KUU138" s="29"/>
      <c r="KUV138" s="29"/>
      <c r="KUW138" s="29"/>
      <c r="KUX138" s="29"/>
      <c r="KUY138" s="29"/>
      <c r="KUZ138" s="29"/>
      <c r="KVA138" s="29"/>
      <c r="KVB138" s="29"/>
      <c r="KVC138" s="29"/>
      <c r="KVD138" s="29"/>
      <c r="KVE138" s="29"/>
      <c r="KVF138" s="29"/>
      <c r="KVG138" s="29"/>
      <c r="KVH138" s="29"/>
      <c r="KVI138" s="29"/>
      <c r="KVJ138" s="29"/>
      <c r="KVK138" s="29"/>
      <c r="KVL138" s="29"/>
      <c r="KVM138" s="29"/>
      <c r="KVN138" s="29"/>
      <c r="KVO138" s="29"/>
      <c r="KVP138" s="29"/>
      <c r="KVQ138" s="29"/>
      <c r="KVR138" s="29"/>
      <c r="KVS138" s="29"/>
      <c r="KVT138" s="29"/>
      <c r="KVU138" s="29"/>
      <c r="KVV138" s="29"/>
      <c r="KVW138" s="29"/>
      <c r="KVX138" s="29"/>
      <c r="KVY138" s="29"/>
      <c r="KVZ138" s="29"/>
      <c r="KWA138" s="29"/>
      <c r="KWB138" s="29"/>
      <c r="KWC138" s="29"/>
      <c r="KWD138" s="29"/>
      <c r="KWE138" s="29"/>
      <c r="KWF138" s="29"/>
      <c r="KWG138" s="29"/>
      <c r="KWH138" s="29"/>
      <c r="KWI138" s="29"/>
      <c r="KWJ138" s="29"/>
      <c r="KWK138" s="29"/>
      <c r="KWL138" s="29"/>
      <c r="KWM138" s="29"/>
      <c r="KWN138" s="29"/>
      <c r="KWO138" s="29"/>
      <c r="KWP138" s="29"/>
      <c r="KWQ138" s="29"/>
      <c r="KWR138" s="29"/>
      <c r="KWS138" s="29"/>
      <c r="KWT138" s="29"/>
      <c r="KWU138" s="29"/>
      <c r="KWV138" s="29"/>
      <c r="KWW138" s="29"/>
      <c r="KWX138" s="29"/>
      <c r="KWY138" s="29"/>
      <c r="KWZ138" s="29"/>
      <c r="KXA138" s="29"/>
      <c r="KXB138" s="29"/>
      <c r="KXC138" s="29"/>
      <c r="KXD138" s="29"/>
      <c r="KXE138" s="29"/>
      <c r="KXF138" s="29"/>
      <c r="KXG138" s="29"/>
      <c r="KXH138" s="29"/>
      <c r="KXI138" s="29"/>
      <c r="KXJ138" s="29"/>
      <c r="KXK138" s="29"/>
      <c r="KXL138" s="29"/>
      <c r="KXM138" s="29"/>
      <c r="KXN138" s="29"/>
      <c r="KXO138" s="29"/>
      <c r="KXP138" s="29"/>
      <c r="KXQ138" s="29"/>
      <c r="KXR138" s="29"/>
      <c r="KXS138" s="29"/>
      <c r="KXT138" s="29"/>
      <c r="KXU138" s="29"/>
      <c r="KXV138" s="29"/>
      <c r="KXW138" s="29"/>
      <c r="KXX138" s="29"/>
      <c r="KXY138" s="29"/>
      <c r="KXZ138" s="29"/>
      <c r="KYA138" s="29"/>
      <c r="KYB138" s="29"/>
      <c r="KYC138" s="29"/>
      <c r="KYD138" s="29"/>
      <c r="KYE138" s="29"/>
      <c r="KYF138" s="29"/>
      <c r="KYG138" s="29"/>
      <c r="KYH138" s="29"/>
      <c r="KYI138" s="29"/>
      <c r="KYJ138" s="29"/>
      <c r="KYK138" s="29"/>
      <c r="KYL138" s="29"/>
      <c r="KYM138" s="29"/>
      <c r="KYN138" s="29"/>
      <c r="KYO138" s="29"/>
      <c r="KYP138" s="29"/>
      <c r="KYQ138" s="29"/>
      <c r="KYR138" s="29"/>
      <c r="KYS138" s="29"/>
      <c r="KYT138" s="29"/>
      <c r="KYU138" s="29"/>
      <c r="KYV138" s="29"/>
      <c r="KYW138" s="29"/>
      <c r="KYX138" s="29"/>
      <c r="KYY138" s="29"/>
      <c r="KYZ138" s="29"/>
      <c r="KZA138" s="29"/>
      <c r="KZB138" s="29"/>
      <c r="KZC138" s="29"/>
      <c r="KZD138" s="29"/>
      <c r="KZE138" s="29"/>
      <c r="KZF138" s="29"/>
      <c r="KZG138" s="29"/>
      <c r="KZH138" s="29"/>
      <c r="KZI138" s="29"/>
      <c r="KZJ138" s="29"/>
      <c r="KZK138" s="29"/>
      <c r="KZL138" s="29"/>
      <c r="KZM138" s="29"/>
      <c r="KZN138" s="29"/>
      <c r="KZO138" s="29"/>
      <c r="KZP138" s="29"/>
      <c r="KZQ138" s="29"/>
      <c r="KZR138" s="29"/>
      <c r="KZS138" s="29"/>
      <c r="KZT138" s="29"/>
      <c r="KZU138" s="29"/>
      <c r="KZV138" s="29"/>
      <c r="KZW138" s="29"/>
      <c r="KZX138" s="29"/>
      <c r="KZY138" s="29"/>
      <c r="KZZ138" s="29"/>
      <c r="LAA138" s="29"/>
      <c r="LAB138" s="29"/>
      <c r="LAC138" s="29"/>
      <c r="LAD138" s="29"/>
      <c r="LAE138" s="29"/>
      <c r="LAF138" s="29"/>
      <c r="LAG138" s="29"/>
      <c r="LAH138" s="29"/>
      <c r="LAI138" s="29"/>
      <c r="LAJ138" s="29"/>
      <c r="LAK138" s="29"/>
      <c r="LAL138" s="29"/>
      <c r="LAM138" s="29"/>
      <c r="LAN138" s="29"/>
      <c r="LAO138" s="29"/>
      <c r="LAP138" s="29"/>
      <c r="LAQ138" s="29"/>
      <c r="LAR138" s="29"/>
      <c r="LAS138" s="29"/>
      <c r="LAT138" s="29"/>
      <c r="LAU138" s="29"/>
      <c r="LAV138" s="29"/>
      <c r="LAW138" s="29"/>
      <c r="LAX138" s="29"/>
      <c r="LAY138" s="29"/>
      <c r="LAZ138" s="29"/>
      <c r="LBA138" s="29"/>
      <c r="LBB138" s="29"/>
      <c r="LBC138" s="29"/>
      <c r="LBD138" s="29"/>
      <c r="LBE138" s="29"/>
      <c r="LBF138" s="29"/>
      <c r="LBG138" s="29"/>
      <c r="LBH138" s="29"/>
      <c r="LBI138" s="29"/>
      <c r="LBJ138" s="29"/>
      <c r="LBK138" s="29"/>
      <c r="LBL138" s="29"/>
      <c r="LBM138" s="29"/>
      <c r="LBN138" s="29"/>
      <c r="LBO138" s="29"/>
      <c r="LBP138" s="29"/>
      <c r="LBQ138" s="29"/>
      <c r="LBR138" s="29"/>
      <c r="LBS138" s="29"/>
      <c r="LBT138" s="29"/>
      <c r="LBU138" s="29"/>
      <c r="LBV138" s="29"/>
      <c r="LBW138" s="29"/>
      <c r="LBX138" s="29"/>
      <c r="LBY138" s="29"/>
      <c r="LBZ138" s="29"/>
      <c r="LCA138" s="29"/>
      <c r="LCB138" s="29"/>
      <c r="LCC138" s="29"/>
      <c r="LCD138" s="29"/>
      <c r="LCE138" s="29"/>
      <c r="LCF138" s="29"/>
      <c r="LCG138" s="29"/>
      <c r="LCH138" s="29"/>
      <c r="LCI138" s="29"/>
      <c r="LCJ138" s="29"/>
      <c r="LCK138" s="29"/>
      <c r="LCL138" s="29"/>
      <c r="LCM138" s="29"/>
      <c r="LCN138" s="29"/>
      <c r="LCO138" s="29"/>
      <c r="LCP138" s="29"/>
      <c r="LCQ138" s="29"/>
      <c r="LCR138" s="29"/>
      <c r="LCS138" s="29"/>
      <c r="LCT138" s="29"/>
      <c r="LCU138" s="29"/>
      <c r="LCV138" s="29"/>
      <c r="LCW138" s="29"/>
      <c r="LCX138" s="29"/>
      <c r="LCY138" s="29"/>
      <c r="LCZ138" s="29"/>
      <c r="LDA138" s="29"/>
      <c r="LDB138" s="29"/>
      <c r="LDC138" s="29"/>
      <c r="LDD138" s="29"/>
      <c r="LDE138" s="29"/>
      <c r="LDF138" s="29"/>
      <c r="LDG138" s="29"/>
      <c r="LDH138" s="29"/>
      <c r="LDI138" s="29"/>
      <c r="LDJ138" s="29"/>
      <c r="LDK138" s="29"/>
      <c r="LDL138" s="29"/>
      <c r="LDM138" s="29"/>
      <c r="LDN138" s="29"/>
      <c r="LDO138" s="29"/>
      <c r="LDP138" s="29"/>
      <c r="LDQ138" s="29"/>
      <c r="LDR138" s="29"/>
      <c r="LDS138" s="29"/>
      <c r="LDT138" s="29"/>
      <c r="LDU138" s="29"/>
      <c r="LDV138" s="29"/>
      <c r="LDW138" s="29"/>
      <c r="LDX138" s="29"/>
      <c r="LDY138" s="29"/>
      <c r="LDZ138" s="29"/>
      <c r="LEA138" s="29"/>
      <c r="LEB138" s="29"/>
      <c r="LEC138" s="29"/>
      <c r="LED138" s="29"/>
      <c r="LEE138" s="29"/>
      <c r="LEF138" s="29"/>
      <c r="LEG138" s="29"/>
      <c r="LEH138" s="29"/>
      <c r="LEI138" s="29"/>
      <c r="LEJ138" s="29"/>
      <c r="LEK138" s="29"/>
      <c r="LEL138" s="29"/>
      <c r="LEM138" s="29"/>
      <c r="LEN138" s="29"/>
      <c r="LEO138" s="29"/>
      <c r="LEP138" s="29"/>
      <c r="LEQ138" s="29"/>
      <c r="LER138" s="29"/>
      <c r="LES138" s="29"/>
      <c r="LET138" s="29"/>
      <c r="LEU138" s="29"/>
      <c r="LEV138" s="29"/>
      <c r="LEW138" s="29"/>
      <c r="LEX138" s="29"/>
      <c r="LEY138" s="29"/>
      <c r="LEZ138" s="29"/>
      <c r="LFA138" s="29"/>
      <c r="LFB138" s="29"/>
      <c r="LFC138" s="29"/>
      <c r="LFD138" s="29"/>
      <c r="LFE138" s="29"/>
      <c r="LFF138" s="29"/>
      <c r="LFG138" s="29"/>
      <c r="LFH138" s="29"/>
      <c r="LFI138" s="29"/>
      <c r="LFJ138" s="29"/>
      <c r="LFK138" s="29"/>
      <c r="LFL138" s="29"/>
      <c r="LFM138" s="29"/>
      <c r="LFN138" s="29"/>
      <c r="LFO138" s="29"/>
      <c r="LFP138" s="29"/>
      <c r="LFQ138" s="29"/>
      <c r="LFR138" s="29"/>
      <c r="LFS138" s="29"/>
      <c r="LFT138" s="29"/>
      <c r="LFU138" s="29"/>
      <c r="LFV138" s="29"/>
      <c r="LFW138" s="29"/>
      <c r="LFX138" s="29"/>
      <c r="LFY138" s="29"/>
      <c r="LFZ138" s="29"/>
      <c r="LGA138" s="29"/>
      <c r="LGB138" s="29"/>
      <c r="LGC138" s="29"/>
      <c r="LGD138" s="29"/>
      <c r="LGE138" s="29"/>
      <c r="LGF138" s="29"/>
      <c r="LGG138" s="29"/>
      <c r="LGH138" s="29"/>
      <c r="LGI138" s="29"/>
      <c r="LGJ138" s="29"/>
      <c r="LGK138" s="29"/>
      <c r="LGL138" s="29"/>
      <c r="LGM138" s="29"/>
      <c r="LGN138" s="29"/>
      <c r="LGO138" s="29"/>
      <c r="LGP138" s="29"/>
      <c r="LGQ138" s="29"/>
      <c r="LGR138" s="29"/>
      <c r="LGS138" s="29"/>
      <c r="LGT138" s="29"/>
      <c r="LGU138" s="29"/>
      <c r="LGV138" s="29"/>
      <c r="LGW138" s="29"/>
      <c r="LGX138" s="29"/>
      <c r="LGY138" s="29"/>
      <c r="LGZ138" s="29"/>
      <c r="LHA138" s="29"/>
      <c r="LHB138" s="29"/>
      <c r="LHC138" s="29"/>
      <c r="LHD138" s="29"/>
      <c r="LHE138" s="29"/>
      <c r="LHF138" s="29"/>
      <c r="LHG138" s="29"/>
      <c r="LHH138" s="29"/>
      <c r="LHI138" s="29"/>
      <c r="LHJ138" s="29"/>
      <c r="LHK138" s="29"/>
      <c r="LHL138" s="29"/>
      <c r="LHM138" s="29"/>
      <c r="LHN138" s="29"/>
      <c r="LHO138" s="29"/>
      <c r="LHP138" s="29"/>
      <c r="LHQ138" s="29"/>
      <c r="LHR138" s="29"/>
      <c r="LHS138" s="29"/>
      <c r="LHT138" s="29"/>
      <c r="LHU138" s="29"/>
      <c r="LHV138" s="29"/>
      <c r="LHW138" s="29"/>
      <c r="LHX138" s="29"/>
      <c r="LHY138" s="29"/>
      <c r="LHZ138" s="29"/>
      <c r="LIA138" s="29"/>
      <c r="LIB138" s="29"/>
      <c r="LIC138" s="29"/>
      <c r="LID138" s="29"/>
      <c r="LIE138" s="29"/>
      <c r="LIF138" s="29"/>
      <c r="LIG138" s="29"/>
      <c r="LIH138" s="29"/>
      <c r="LII138" s="29"/>
      <c r="LIJ138" s="29"/>
      <c r="LIK138" s="29"/>
      <c r="LIL138" s="29"/>
      <c r="LIM138" s="29"/>
      <c r="LIN138" s="29"/>
      <c r="LIO138" s="29"/>
      <c r="LIP138" s="29"/>
      <c r="LIQ138" s="29"/>
      <c r="LIR138" s="29"/>
      <c r="LIS138" s="29"/>
      <c r="LIT138" s="29"/>
      <c r="LIU138" s="29"/>
      <c r="LIV138" s="29"/>
      <c r="LIW138" s="29"/>
      <c r="LIX138" s="29"/>
      <c r="LIY138" s="29"/>
      <c r="LIZ138" s="29"/>
      <c r="LJA138" s="29"/>
      <c r="LJB138" s="29"/>
      <c r="LJC138" s="29"/>
      <c r="LJD138" s="29"/>
      <c r="LJE138" s="29"/>
      <c r="LJF138" s="29"/>
      <c r="LJG138" s="29"/>
      <c r="LJH138" s="29"/>
      <c r="LJI138" s="29"/>
      <c r="LJJ138" s="29"/>
      <c r="LJK138" s="29"/>
      <c r="LJL138" s="29"/>
      <c r="LJM138" s="29"/>
      <c r="LJN138" s="29"/>
      <c r="LJO138" s="29"/>
      <c r="LJP138" s="29"/>
      <c r="LJQ138" s="29"/>
      <c r="LJR138" s="29"/>
      <c r="LJS138" s="29"/>
      <c r="LJT138" s="29"/>
      <c r="LJU138" s="29"/>
      <c r="LJV138" s="29"/>
      <c r="LJW138" s="29"/>
      <c r="LJX138" s="29"/>
      <c r="LJY138" s="29"/>
      <c r="LJZ138" s="29"/>
      <c r="LKA138" s="29"/>
      <c r="LKB138" s="29"/>
      <c r="LKC138" s="29"/>
      <c r="LKD138" s="29"/>
      <c r="LKE138" s="29"/>
      <c r="LKF138" s="29"/>
      <c r="LKG138" s="29"/>
      <c r="LKH138" s="29"/>
      <c r="LKI138" s="29"/>
      <c r="LKJ138" s="29"/>
      <c r="LKK138" s="29"/>
      <c r="LKL138" s="29"/>
      <c r="LKM138" s="29"/>
      <c r="LKN138" s="29"/>
      <c r="LKO138" s="29"/>
      <c r="LKP138" s="29"/>
      <c r="LKQ138" s="29"/>
      <c r="LKR138" s="29"/>
      <c r="LKS138" s="29"/>
      <c r="LKT138" s="29"/>
      <c r="LKU138" s="29"/>
      <c r="LKV138" s="29"/>
      <c r="LKW138" s="29"/>
      <c r="LKX138" s="29"/>
      <c r="LKY138" s="29"/>
      <c r="LKZ138" s="29"/>
      <c r="LLA138" s="29"/>
      <c r="LLB138" s="29"/>
      <c r="LLC138" s="29"/>
      <c r="LLD138" s="29"/>
      <c r="LLE138" s="29"/>
      <c r="LLF138" s="29"/>
      <c r="LLG138" s="29"/>
      <c r="LLH138" s="29"/>
      <c r="LLI138" s="29"/>
      <c r="LLJ138" s="29"/>
      <c r="LLK138" s="29"/>
      <c r="LLL138" s="29"/>
      <c r="LLM138" s="29"/>
      <c r="LLN138" s="29"/>
      <c r="LLO138" s="29"/>
      <c r="LLP138" s="29"/>
      <c r="LLQ138" s="29"/>
      <c r="LLR138" s="29"/>
      <c r="LLS138" s="29"/>
      <c r="LLT138" s="29"/>
      <c r="LLU138" s="29"/>
      <c r="LLV138" s="29"/>
      <c r="LLW138" s="29"/>
      <c r="LLX138" s="29"/>
      <c r="LLY138" s="29"/>
      <c r="LLZ138" s="29"/>
      <c r="LMA138" s="29"/>
      <c r="LMB138" s="29"/>
      <c r="LMC138" s="29"/>
      <c r="LMD138" s="29"/>
      <c r="LME138" s="29"/>
      <c r="LMF138" s="29"/>
      <c r="LMG138" s="29"/>
      <c r="LMH138" s="29"/>
      <c r="LMI138" s="29"/>
      <c r="LMJ138" s="29"/>
      <c r="LMK138" s="29"/>
      <c r="LML138" s="29"/>
      <c r="LMM138" s="29"/>
      <c r="LMN138" s="29"/>
      <c r="LMO138" s="29"/>
      <c r="LMP138" s="29"/>
      <c r="LMQ138" s="29"/>
      <c r="LMR138" s="29"/>
      <c r="LMS138" s="29"/>
      <c r="LMT138" s="29"/>
      <c r="LMU138" s="29"/>
      <c r="LMV138" s="29"/>
      <c r="LMW138" s="29"/>
      <c r="LMX138" s="29"/>
      <c r="LMY138" s="29"/>
      <c r="LMZ138" s="29"/>
      <c r="LNA138" s="29"/>
      <c r="LNB138" s="29"/>
      <c r="LNC138" s="29"/>
      <c r="LND138" s="29"/>
      <c r="LNE138" s="29"/>
      <c r="LNF138" s="29"/>
      <c r="LNG138" s="29"/>
      <c r="LNH138" s="29"/>
      <c r="LNI138" s="29"/>
      <c r="LNJ138" s="29"/>
      <c r="LNK138" s="29"/>
      <c r="LNL138" s="29"/>
      <c r="LNM138" s="29"/>
      <c r="LNN138" s="29"/>
      <c r="LNO138" s="29"/>
      <c r="LNP138" s="29"/>
      <c r="LNQ138" s="29"/>
      <c r="LNR138" s="29"/>
      <c r="LNS138" s="29"/>
      <c r="LNT138" s="29"/>
      <c r="LNU138" s="29"/>
      <c r="LNV138" s="29"/>
      <c r="LNW138" s="29"/>
      <c r="LNX138" s="29"/>
      <c r="LNY138" s="29"/>
      <c r="LNZ138" s="29"/>
      <c r="LOA138" s="29"/>
      <c r="LOB138" s="29"/>
      <c r="LOC138" s="29"/>
      <c r="LOD138" s="29"/>
      <c r="LOE138" s="29"/>
      <c r="LOF138" s="29"/>
      <c r="LOG138" s="29"/>
      <c r="LOH138" s="29"/>
      <c r="LOI138" s="29"/>
      <c r="LOJ138" s="29"/>
      <c r="LOK138" s="29"/>
      <c r="LOL138" s="29"/>
      <c r="LOM138" s="29"/>
      <c r="LON138" s="29"/>
      <c r="LOO138" s="29"/>
      <c r="LOP138" s="29"/>
      <c r="LOQ138" s="29"/>
      <c r="LOR138" s="29"/>
      <c r="LOS138" s="29"/>
      <c r="LOT138" s="29"/>
      <c r="LOU138" s="29"/>
      <c r="LOV138" s="29"/>
      <c r="LOW138" s="29"/>
      <c r="LOX138" s="29"/>
      <c r="LOY138" s="29"/>
      <c r="LOZ138" s="29"/>
      <c r="LPA138" s="29"/>
      <c r="LPB138" s="29"/>
      <c r="LPC138" s="29"/>
      <c r="LPD138" s="29"/>
      <c r="LPE138" s="29"/>
      <c r="LPF138" s="29"/>
      <c r="LPG138" s="29"/>
      <c r="LPH138" s="29"/>
      <c r="LPI138" s="29"/>
      <c r="LPJ138" s="29"/>
      <c r="LPK138" s="29"/>
      <c r="LPL138" s="29"/>
      <c r="LPM138" s="29"/>
      <c r="LPN138" s="29"/>
      <c r="LPO138" s="29"/>
      <c r="LPP138" s="29"/>
      <c r="LPQ138" s="29"/>
      <c r="LPR138" s="29"/>
      <c r="LPS138" s="29"/>
      <c r="LPT138" s="29"/>
      <c r="LPU138" s="29"/>
      <c r="LPV138" s="29"/>
      <c r="LPW138" s="29"/>
      <c r="LPX138" s="29"/>
      <c r="LPY138" s="29"/>
      <c r="LPZ138" s="29"/>
      <c r="LQA138" s="29"/>
      <c r="LQB138" s="29"/>
      <c r="LQC138" s="29"/>
      <c r="LQD138" s="29"/>
      <c r="LQE138" s="29"/>
      <c r="LQF138" s="29"/>
      <c r="LQG138" s="29"/>
      <c r="LQH138" s="29"/>
      <c r="LQI138" s="29"/>
      <c r="LQJ138" s="29"/>
      <c r="LQK138" s="29"/>
      <c r="LQL138" s="29"/>
      <c r="LQM138" s="29"/>
      <c r="LQN138" s="29"/>
      <c r="LQO138" s="29"/>
      <c r="LQP138" s="29"/>
      <c r="LQQ138" s="29"/>
      <c r="LQR138" s="29"/>
      <c r="LQS138" s="29"/>
      <c r="LQT138" s="29"/>
      <c r="LQU138" s="29"/>
      <c r="LQV138" s="29"/>
      <c r="LQW138" s="29"/>
      <c r="LQX138" s="29"/>
      <c r="LQY138" s="29"/>
      <c r="LQZ138" s="29"/>
      <c r="LRA138" s="29"/>
      <c r="LRB138" s="29"/>
      <c r="LRC138" s="29"/>
      <c r="LRD138" s="29"/>
      <c r="LRE138" s="29"/>
      <c r="LRF138" s="29"/>
      <c r="LRG138" s="29"/>
      <c r="LRH138" s="29"/>
      <c r="LRI138" s="29"/>
      <c r="LRJ138" s="29"/>
      <c r="LRK138" s="29"/>
      <c r="LRL138" s="29"/>
      <c r="LRM138" s="29"/>
      <c r="LRN138" s="29"/>
      <c r="LRO138" s="29"/>
      <c r="LRP138" s="29"/>
      <c r="LRQ138" s="29"/>
      <c r="LRR138" s="29"/>
      <c r="LRS138" s="29"/>
      <c r="LRT138" s="29"/>
      <c r="LRU138" s="29"/>
      <c r="LRV138" s="29"/>
      <c r="LRW138" s="29"/>
      <c r="LRX138" s="29"/>
      <c r="LRY138" s="29"/>
      <c r="LRZ138" s="29"/>
      <c r="LSA138" s="29"/>
      <c r="LSB138" s="29"/>
      <c r="LSC138" s="29"/>
      <c r="LSD138" s="29"/>
      <c r="LSE138" s="29"/>
      <c r="LSF138" s="29"/>
      <c r="LSG138" s="29"/>
      <c r="LSH138" s="29"/>
      <c r="LSI138" s="29"/>
      <c r="LSJ138" s="29"/>
      <c r="LSK138" s="29"/>
      <c r="LSL138" s="29"/>
      <c r="LSM138" s="29"/>
      <c r="LSN138" s="29"/>
      <c r="LSO138" s="29"/>
      <c r="LSP138" s="29"/>
      <c r="LSQ138" s="29"/>
      <c r="LSR138" s="29"/>
      <c r="LSS138" s="29"/>
      <c r="LST138" s="29"/>
      <c r="LSU138" s="29"/>
      <c r="LSV138" s="29"/>
      <c r="LSW138" s="29"/>
      <c r="LSX138" s="29"/>
      <c r="LSY138" s="29"/>
      <c r="LSZ138" s="29"/>
      <c r="LTA138" s="29"/>
      <c r="LTB138" s="29"/>
      <c r="LTC138" s="29"/>
      <c r="LTD138" s="29"/>
      <c r="LTE138" s="29"/>
      <c r="LTF138" s="29"/>
      <c r="LTG138" s="29"/>
      <c r="LTH138" s="29"/>
      <c r="LTI138" s="29"/>
      <c r="LTJ138" s="29"/>
      <c r="LTK138" s="29"/>
      <c r="LTL138" s="29"/>
      <c r="LTM138" s="29"/>
      <c r="LTN138" s="29"/>
      <c r="LTO138" s="29"/>
      <c r="LTP138" s="29"/>
      <c r="LTQ138" s="29"/>
      <c r="LTR138" s="29"/>
      <c r="LTS138" s="29"/>
      <c r="LTT138" s="29"/>
      <c r="LTU138" s="29"/>
      <c r="LTV138" s="29"/>
      <c r="LTW138" s="29"/>
      <c r="LTX138" s="29"/>
      <c r="LTY138" s="29"/>
      <c r="LTZ138" s="29"/>
      <c r="LUA138" s="29"/>
      <c r="LUB138" s="29"/>
      <c r="LUC138" s="29"/>
      <c r="LUD138" s="29"/>
      <c r="LUE138" s="29"/>
      <c r="LUF138" s="29"/>
      <c r="LUG138" s="29"/>
      <c r="LUH138" s="29"/>
      <c r="LUI138" s="29"/>
      <c r="LUJ138" s="29"/>
      <c r="LUK138" s="29"/>
      <c r="LUL138" s="29"/>
      <c r="LUM138" s="29"/>
      <c r="LUN138" s="29"/>
      <c r="LUO138" s="29"/>
      <c r="LUP138" s="29"/>
      <c r="LUQ138" s="29"/>
      <c r="LUR138" s="29"/>
      <c r="LUS138" s="29"/>
      <c r="LUT138" s="29"/>
      <c r="LUU138" s="29"/>
      <c r="LUV138" s="29"/>
      <c r="LUW138" s="29"/>
      <c r="LUX138" s="29"/>
      <c r="LUY138" s="29"/>
      <c r="LUZ138" s="29"/>
      <c r="LVA138" s="29"/>
      <c r="LVB138" s="29"/>
      <c r="LVC138" s="29"/>
      <c r="LVD138" s="29"/>
      <c r="LVE138" s="29"/>
      <c r="LVF138" s="29"/>
      <c r="LVG138" s="29"/>
      <c r="LVH138" s="29"/>
      <c r="LVI138" s="29"/>
      <c r="LVJ138" s="29"/>
      <c r="LVK138" s="29"/>
      <c r="LVL138" s="29"/>
      <c r="LVM138" s="29"/>
      <c r="LVN138" s="29"/>
      <c r="LVO138" s="29"/>
      <c r="LVP138" s="29"/>
      <c r="LVQ138" s="29"/>
      <c r="LVR138" s="29"/>
      <c r="LVS138" s="29"/>
      <c r="LVT138" s="29"/>
      <c r="LVU138" s="29"/>
      <c r="LVV138" s="29"/>
      <c r="LVW138" s="29"/>
      <c r="LVX138" s="29"/>
      <c r="LVY138" s="29"/>
      <c r="LVZ138" s="29"/>
      <c r="LWA138" s="29"/>
      <c r="LWB138" s="29"/>
      <c r="LWC138" s="29"/>
      <c r="LWD138" s="29"/>
      <c r="LWE138" s="29"/>
      <c r="LWF138" s="29"/>
      <c r="LWG138" s="29"/>
      <c r="LWH138" s="29"/>
      <c r="LWI138" s="29"/>
      <c r="LWJ138" s="29"/>
      <c r="LWK138" s="29"/>
      <c r="LWL138" s="29"/>
      <c r="LWM138" s="29"/>
      <c r="LWN138" s="29"/>
      <c r="LWO138" s="29"/>
      <c r="LWP138" s="29"/>
      <c r="LWQ138" s="29"/>
      <c r="LWR138" s="29"/>
      <c r="LWS138" s="29"/>
      <c r="LWT138" s="29"/>
      <c r="LWU138" s="29"/>
      <c r="LWV138" s="29"/>
      <c r="LWW138" s="29"/>
      <c r="LWX138" s="29"/>
      <c r="LWY138" s="29"/>
      <c r="LWZ138" s="29"/>
      <c r="LXA138" s="29"/>
      <c r="LXB138" s="29"/>
      <c r="LXC138" s="29"/>
      <c r="LXD138" s="29"/>
      <c r="LXE138" s="29"/>
      <c r="LXF138" s="29"/>
      <c r="LXG138" s="29"/>
      <c r="LXH138" s="29"/>
      <c r="LXI138" s="29"/>
      <c r="LXJ138" s="29"/>
      <c r="LXK138" s="29"/>
      <c r="LXL138" s="29"/>
      <c r="LXM138" s="29"/>
      <c r="LXN138" s="29"/>
      <c r="LXO138" s="29"/>
      <c r="LXP138" s="29"/>
      <c r="LXQ138" s="29"/>
      <c r="LXR138" s="29"/>
      <c r="LXS138" s="29"/>
      <c r="LXT138" s="29"/>
      <c r="LXU138" s="29"/>
      <c r="LXV138" s="29"/>
      <c r="LXW138" s="29"/>
      <c r="LXX138" s="29"/>
      <c r="LXY138" s="29"/>
      <c r="LXZ138" s="29"/>
      <c r="LYA138" s="29"/>
      <c r="LYB138" s="29"/>
      <c r="LYC138" s="29"/>
      <c r="LYD138" s="29"/>
      <c r="LYE138" s="29"/>
      <c r="LYF138" s="29"/>
      <c r="LYG138" s="29"/>
      <c r="LYH138" s="29"/>
      <c r="LYI138" s="29"/>
      <c r="LYJ138" s="29"/>
      <c r="LYK138" s="29"/>
      <c r="LYL138" s="29"/>
      <c r="LYM138" s="29"/>
      <c r="LYN138" s="29"/>
      <c r="LYO138" s="29"/>
      <c r="LYP138" s="29"/>
      <c r="LYQ138" s="29"/>
      <c r="LYR138" s="29"/>
      <c r="LYS138" s="29"/>
      <c r="LYT138" s="29"/>
      <c r="LYU138" s="29"/>
      <c r="LYV138" s="29"/>
      <c r="LYW138" s="29"/>
      <c r="LYX138" s="29"/>
      <c r="LYY138" s="29"/>
      <c r="LYZ138" s="29"/>
      <c r="LZA138" s="29"/>
      <c r="LZB138" s="29"/>
      <c r="LZC138" s="29"/>
      <c r="LZD138" s="29"/>
      <c r="LZE138" s="29"/>
      <c r="LZF138" s="29"/>
      <c r="LZG138" s="29"/>
      <c r="LZH138" s="29"/>
      <c r="LZI138" s="29"/>
      <c r="LZJ138" s="29"/>
      <c r="LZK138" s="29"/>
      <c r="LZL138" s="29"/>
      <c r="LZM138" s="29"/>
      <c r="LZN138" s="29"/>
      <c r="LZO138" s="29"/>
      <c r="LZP138" s="29"/>
      <c r="LZQ138" s="29"/>
      <c r="LZR138" s="29"/>
      <c r="LZS138" s="29"/>
      <c r="LZT138" s="29"/>
      <c r="LZU138" s="29"/>
      <c r="LZV138" s="29"/>
      <c r="LZW138" s="29"/>
      <c r="LZX138" s="29"/>
      <c r="LZY138" s="29"/>
      <c r="LZZ138" s="29"/>
      <c r="MAA138" s="29"/>
      <c r="MAB138" s="29"/>
      <c r="MAC138" s="29"/>
      <c r="MAD138" s="29"/>
      <c r="MAE138" s="29"/>
      <c r="MAF138" s="29"/>
      <c r="MAG138" s="29"/>
      <c r="MAH138" s="29"/>
      <c r="MAI138" s="29"/>
      <c r="MAJ138" s="29"/>
      <c r="MAK138" s="29"/>
      <c r="MAL138" s="29"/>
      <c r="MAM138" s="29"/>
      <c r="MAN138" s="29"/>
      <c r="MAO138" s="29"/>
      <c r="MAP138" s="29"/>
      <c r="MAQ138" s="29"/>
      <c r="MAR138" s="29"/>
      <c r="MAS138" s="29"/>
      <c r="MAT138" s="29"/>
      <c r="MAU138" s="29"/>
      <c r="MAV138" s="29"/>
      <c r="MAW138" s="29"/>
      <c r="MAX138" s="29"/>
      <c r="MAY138" s="29"/>
      <c r="MAZ138" s="29"/>
      <c r="MBA138" s="29"/>
      <c r="MBB138" s="29"/>
      <c r="MBC138" s="29"/>
      <c r="MBD138" s="29"/>
      <c r="MBE138" s="29"/>
      <c r="MBF138" s="29"/>
      <c r="MBG138" s="29"/>
      <c r="MBH138" s="29"/>
      <c r="MBI138" s="29"/>
      <c r="MBJ138" s="29"/>
      <c r="MBK138" s="29"/>
      <c r="MBL138" s="29"/>
      <c r="MBM138" s="29"/>
      <c r="MBN138" s="29"/>
      <c r="MBO138" s="29"/>
      <c r="MBP138" s="29"/>
      <c r="MBQ138" s="29"/>
      <c r="MBR138" s="29"/>
      <c r="MBS138" s="29"/>
      <c r="MBT138" s="29"/>
      <c r="MBU138" s="29"/>
      <c r="MBV138" s="29"/>
      <c r="MBW138" s="29"/>
      <c r="MBX138" s="29"/>
      <c r="MBY138" s="29"/>
      <c r="MBZ138" s="29"/>
      <c r="MCA138" s="29"/>
      <c r="MCB138" s="29"/>
      <c r="MCC138" s="29"/>
      <c r="MCD138" s="29"/>
      <c r="MCE138" s="29"/>
      <c r="MCF138" s="29"/>
      <c r="MCG138" s="29"/>
      <c r="MCH138" s="29"/>
      <c r="MCI138" s="29"/>
      <c r="MCJ138" s="29"/>
      <c r="MCK138" s="29"/>
      <c r="MCL138" s="29"/>
      <c r="MCM138" s="29"/>
      <c r="MCN138" s="29"/>
      <c r="MCO138" s="29"/>
      <c r="MCP138" s="29"/>
      <c r="MCQ138" s="29"/>
      <c r="MCR138" s="29"/>
      <c r="MCS138" s="29"/>
      <c r="MCT138" s="29"/>
      <c r="MCU138" s="29"/>
      <c r="MCV138" s="29"/>
      <c r="MCW138" s="29"/>
      <c r="MCX138" s="29"/>
      <c r="MCY138" s="29"/>
      <c r="MCZ138" s="29"/>
      <c r="MDA138" s="29"/>
      <c r="MDB138" s="29"/>
      <c r="MDC138" s="29"/>
      <c r="MDD138" s="29"/>
      <c r="MDE138" s="29"/>
      <c r="MDF138" s="29"/>
      <c r="MDG138" s="29"/>
      <c r="MDH138" s="29"/>
      <c r="MDI138" s="29"/>
      <c r="MDJ138" s="29"/>
      <c r="MDK138" s="29"/>
      <c r="MDL138" s="29"/>
      <c r="MDM138" s="29"/>
      <c r="MDN138" s="29"/>
      <c r="MDO138" s="29"/>
      <c r="MDP138" s="29"/>
      <c r="MDQ138" s="29"/>
      <c r="MDR138" s="29"/>
      <c r="MDS138" s="29"/>
      <c r="MDT138" s="29"/>
      <c r="MDU138" s="29"/>
      <c r="MDV138" s="29"/>
      <c r="MDW138" s="29"/>
      <c r="MDX138" s="29"/>
      <c r="MDY138" s="29"/>
      <c r="MDZ138" s="29"/>
      <c r="MEA138" s="29"/>
      <c r="MEB138" s="29"/>
      <c r="MEC138" s="29"/>
      <c r="MED138" s="29"/>
      <c r="MEE138" s="29"/>
      <c r="MEF138" s="29"/>
      <c r="MEG138" s="29"/>
      <c r="MEH138" s="29"/>
      <c r="MEI138" s="29"/>
      <c r="MEJ138" s="29"/>
      <c r="MEK138" s="29"/>
      <c r="MEL138" s="29"/>
      <c r="MEM138" s="29"/>
      <c r="MEN138" s="29"/>
      <c r="MEO138" s="29"/>
      <c r="MEP138" s="29"/>
      <c r="MEQ138" s="29"/>
      <c r="MER138" s="29"/>
      <c r="MES138" s="29"/>
      <c r="MET138" s="29"/>
      <c r="MEU138" s="29"/>
      <c r="MEV138" s="29"/>
      <c r="MEW138" s="29"/>
      <c r="MEX138" s="29"/>
      <c r="MEY138" s="29"/>
      <c r="MEZ138" s="29"/>
      <c r="MFA138" s="29"/>
      <c r="MFB138" s="29"/>
      <c r="MFC138" s="29"/>
      <c r="MFD138" s="29"/>
      <c r="MFE138" s="29"/>
      <c r="MFF138" s="29"/>
      <c r="MFG138" s="29"/>
      <c r="MFH138" s="29"/>
      <c r="MFI138" s="29"/>
      <c r="MFJ138" s="29"/>
      <c r="MFK138" s="29"/>
      <c r="MFL138" s="29"/>
      <c r="MFM138" s="29"/>
      <c r="MFN138" s="29"/>
      <c r="MFO138" s="29"/>
      <c r="MFP138" s="29"/>
      <c r="MFQ138" s="29"/>
      <c r="MFR138" s="29"/>
      <c r="MFS138" s="29"/>
      <c r="MFT138" s="29"/>
      <c r="MFU138" s="29"/>
      <c r="MFV138" s="29"/>
      <c r="MFW138" s="29"/>
      <c r="MFX138" s="29"/>
      <c r="MFY138" s="29"/>
      <c r="MFZ138" s="29"/>
      <c r="MGA138" s="29"/>
      <c r="MGB138" s="29"/>
      <c r="MGC138" s="29"/>
      <c r="MGD138" s="29"/>
      <c r="MGE138" s="29"/>
      <c r="MGF138" s="29"/>
      <c r="MGG138" s="29"/>
      <c r="MGH138" s="29"/>
      <c r="MGI138" s="29"/>
      <c r="MGJ138" s="29"/>
      <c r="MGK138" s="29"/>
      <c r="MGL138" s="29"/>
      <c r="MGM138" s="29"/>
      <c r="MGN138" s="29"/>
      <c r="MGO138" s="29"/>
      <c r="MGP138" s="29"/>
      <c r="MGQ138" s="29"/>
      <c r="MGR138" s="29"/>
      <c r="MGS138" s="29"/>
      <c r="MGT138" s="29"/>
      <c r="MGU138" s="29"/>
      <c r="MGV138" s="29"/>
      <c r="MGW138" s="29"/>
      <c r="MGX138" s="29"/>
      <c r="MGY138" s="29"/>
      <c r="MGZ138" s="29"/>
      <c r="MHA138" s="29"/>
      <c r="MHB138" s="29"/>
      <c r="MHC138" s="29"/>
      <c r="MHD138" s="29"/>
      <c r="MHE138" s="29"/>
      <c r="MHF138" s="29"/>
      <c r="MHG138" s="29"/>
      <c r="MHH138" s="29"/>
      <c r="MHI138" s="29"/>
      <c r="MHJ138" s="29"/>
      <c r="MHK138" s="29"/>
      <c r="MHL138" s="29"/>
      <c r="MHM138" s="29"/>
      <c r="MHN138" s="29"/>
      <c r="MHO138" s="29"/>
      <c r="MHP138" s="29"/>
      <c r="MHQ138" s="29"/>
      <c r="MHR138" s="29"/>
      <c r="MHS138" s="29"/>
      <c r="MHT138" s="29"/>
      <c r="MHU138" s="29"/>
      <c r="MHV138" s="29"/>
      <c r="MHW138" s="29"/>
      <c r="MHX138" s="29"/>
      <c r="MHY138" s="29"/>
      <c r="MHZ138" s="29"/>
      <c r="MIA138" s="29"/>
      <c r="MIB138" s="29"/>
      <c r="MIC138" s="29"/>
      <c r="MID138" s="29"/>
      <c r="MIE138" s="29"/>
      <c r="MIF138" s="29"/>
      <c r="MIG138" s="29"/>
      <c r="MIH138" s="29"/>
      <c r="MII138" s="29"/>
      <c r="MIJ138" s="29"/>
      <c r="MIK138" s="29"/>
      <c r="MIL138" s="29"/>
      <c r="MIM138" s="29"/>
      <c r="MIN138" s="29"/>
      <c r="MIO138" s="29"/>
      <c r="MIP138" s="29"/>
      <c r="MIQ138" s="29"/>
      <c r="MIR138" s="29"/>
      <c r="MIS138" s="29"/>
      <c r="MIT138" s="29"/>
      <c r="MIU138" s="29"/>
      <c r="MIV138" s="29"/>
      <c r="MIW138" s="29"/>
      <c r="MIX138" s="29"/>
      <c r="MIY138" s="29"/>
      <c r="MIZ138" s="29"/>
      <c r="MJA138" s="29"/>
      <c r="MJB138" s="29"/>
      <c r="MJC138" s="29"/>
      <c r="MJD138" s="29"/>
      <c r="MJE138" s="29"/>
      <c r="MJF138" s="29"/>
      <c r="MJG138" s="29"/>
      <c r="MJH138" s="29"/>
      <c r="MJI138" s="29"/>
      <c r="MJJ138" s="29"/>
      <c r="MJK138" s="29"/>
      <c r="MJL138" s="29"/>
      <c r="MJM138" s="29"/>
      <c r="MJN138" s="29"/>
      <c r="MJO138" s="29"/>
      <c r="MJP138" s="29"/>
      <c r="MJQ138" s="29"/>
      <c r="MJR138" s="29"/>
      <c r="MJS138" s="29"/>
      <c r="MJT138" s="29"/>
      <c r="MJU138" s="29"/>
      <c r="MJV138" s="29"/>
      <c r="MJW138" s="29"/>
      <c r="MJX138" s="29"/>
      <c r="MJY138" s="29"/>
      <c r="MJZ138" s="29"/>
      <c r="MKA138" s="29"/>
      <c r="MKB138" s="29"/>
      <c r="MKC138" s="29"/>
      <c r="MKD138" s="29"/>
      <c r="MKE138" s="29"/>
      <c r="MKF138" s="29"/>
      <c r="MKG138" s="29"/>
      <c r="MKH138" s="29"/>
      <c r="MKI138" s="29"/>
      <c r="MKJ138" s="29"/>
      <c r="MKK138" s="29"/>
      <c r="MKL138" s="29"/>
      <c r="MKM138" s="29"/>
      <c r="MKN138" s="29"/>
      <c r="MKO138" s="29"/>
      <c r="MKP138" s="29"/>
      <c r="MKQ138" s="29"/>
      <c r="MKR138" s="29"/>
      <c r="MKS138" s="29"/>
      <c r="MKT138" s="29"/>
      <c r="MKU138" s="29"/>
      <c r="MKV138" s="29"/>
      <c r="MKW138" s="29"/>
      <c r="MKX138" s="29"/>
      <c r="MKY138" s="29"/>
      <c r="MKZ138" s="29"/>
      <c r="MLA138" s="29"/>
      <c r="MLB138" s="29"/>
      <c r="MLC138" s="29"/>
      <c r="MLD138" s="29"/>
      <c r="MLE138" s="29"/>
      <c r="MLF138" s="29"/>
      <c r="MLG138" s="29"/>
      <c r="MLH138" s="29"/>
      <c r="MLI138" s="29"/>
      <c r="MLJ138" s="29"/>
      <c r="MLK138" s="29"/>
      <c r="MLL138" s="29"/>
      <c r="MLM138" s="29"/>
      <c r="MLN138" s="29"/>
      <c r="MLO138" s="29"/>
      <c r="MLP138" s="29"/>
      <c r="MLQ138" s="29"/>
      <c r="MLR138" s="29"/>
      <c r="MLS138" s="29"/>
      <c r="MLT138" s="29"/>
      <c r="MLU138" s="29"/>
      <c r="MLV138" s="29"/>
      <c r="MLW138" s="29"/>
      <c r="MLX138" s="29"/>
      <c r="MLY138" s="29"/>
      <c r="MLZ138" s="29"/>
      <c r="MMA138" s="29"/>
      <c r="MMB138" s="29"/>
      <c r="MMC138" s="29"/>
      <c r="MMD138" s="29"/>
      <c r="MME138" s="29"/>
      <c r="MMF138" s="29"/>
      <c r="MMG138" s="29"/>
      <c r="MMH138" s="29"/>
      <c r="MMI138" s="29"/>
      <c r="MMJ138" s="29"/>
      <c r="MMK138" s="29"/>
      <c r="MML138" s="29"/>
      <c r="MMM138" s="29"/>
      <c r="MMN138" s="29"/>
      <c r="MMO138" s="29"/>
      <c r="MMP138" s="29"/>
      <c r="MMQ138" s="29"/>
      <c r="MMR138" s="29"/>
      <c r="MMS138" s="29"/>
      <c r="MMT138" s="29"/>
      <c r="MMU138" s="29"/>
      <c r="MMV138" s="29"/>
      <c r="MMW138" s="29"/>
      <c r="MMX138" s="29"/>
      <c r="MMY138" s="29"/>
      <c r="MMZ138" s="29"/>
      <c r="MNA138" s="29"/>
      <c r="MNB138" s="29"/>
      <c r="MNC138" s="29"/>
      <c r="MND138" s="29"/>
      <c r="MNE138" s="29"/>
      <c r="MNF138" s="29"/>
      <c r="MNG138" s="29"/>
      <c r="MNH138" s="29"/>
      <c r="MNI138" s="29"/>
      <c r="MNJ138" s="29"/>
      <c r="MNK138" s="29"/>
      <c r="MNL138" s="29"/>
      <c r="MNM138" s="29"/>
      <c r="MNN138" s="29"/>
      <c r="MNO138" s="29"/>
      <c r="MNP138" s="29"/>
      <c r="MNQ138" s="29"/>
      <c r="MNR138" s="29"/>
      <c r="MNS138" s="29"/>
      <c r="MNT138" s="29"/>
      <c r="MNU138" s="29"/>
      <c r="MNV138" s="29"/>
      <c r="MNW138" s="29"/>
      <c r="MNX138" s="29"/>
      <c r="MNY138" s="29"/>
      <c r="MNZ138" s="29"/>
      <c r="MOA138" s="29"/>
      <c r="MOB138" s="29"/>
      <c r="MOC138" s="29"/>
      <c r="MOD138" s="29"/>
      <c r="MOE138" s="29"/>
      <c r="MOF138" s="29"/>
      <c r="MOG138" s="29"/>
      <c r="MOH138" s="29"/>
      <c r="MOI138" s="29"/>
      <c r="MOJ138" s="29"/>
      <c r="MOK138" s="29"/>
      <c r="MOL138" s="29"/>
      <c r="MOM138" s="29"/>
      <c r="MON138" s="29"/>
      <c r="MOO138" s="29"/>
      <c r="MOP138" s="29"/>
      <c r="MOQ138" s="29"/>
      <c r="MOR138" s="29"/>
      <c r="MOS138" s="29"/>
      <c r="MOT138" s="29"/>
      <c r="MOU138" s="29"/>
      <c r="MOV138" s="29"/>
      <c r="MOW138" s="29"/>
      <c r="MOX138" s="29"/>
      <c r="MOY138" s="29"/>
      <c r="MOZ138" s="29"/>
      <c r="MPA138" s="29"/>
      <c r="MPB138" s="29"/>
      <c r="MPC138" s="29"/>
      <c r="MPD138" s="29"/>
      <c r="MPE138" s="29"/>
      <c r="MPF138" s="29"/>
      <c r="MPG138" s="29"/>
      <c r="MPH138" s="29"/>
      <c r="MPI138" s="29"/>
      <c r="MPJ138" s="29"/>
      <c r="MPK138" s="29"/>
      <c r="MPL138" s="29"/>
      <c r="MPM138" s="29"/>
      <c r="MPN138" s="29"/>
      <c r="MPO138" s="29"/>
      <c r="MPP138" s="29"/>
      <c r="MPQ138" s="29"/>
      <c r="MPR138" s="29"/>
      <c r="MPS138" s="29"/>
      <c r="MPT138" s="29"/>
      <c r="MPU138" s="29"/>
      <c r="MPV138" s="29"/>
      <c r="MPW138" s="29"/>
      <c r="MPX138" s="29"/>
      <c r="MPY138" s="29"/>
      <c r="MPZ138" s="29"/>
      <c r="MQA138" s="29"/>
      <c r="MQB138" s="29"/>
      <c r="MQC138" s="29"/>
      <c r="MQD138" s="29"/>
      <c r="MQE138" s="29"/>
      <c r="MQF138" s="29"/>
      <c r="MQG138" s="29"/>
      <c r="MQH138" s="29"/>
      <c r="MQI138" s="29"/>
      <c r="MQJ138" s="29"/>
      <c r="MQK138" s="29"/>
      <c r="MQL138" s="29"/>
      <c r="MQM138" s="29"/>
      <c r="MQN138" s="29"/>
      <c r="MQO138" s="29"/>
      <c r="MQP138" s="29"/>
      <c r="MQQ138" s="29"/>
      <c r="MQR138" s="29"/>
      <c r="MQS138" s="29"/>
      <c r="MQT138" s="29"/>
      <c r="MQU138" s="29"/>
      <c r="MQV138" s="29"/>
      <c r="MQW138" s="29"/>
      <c r="MQX138" s="29"/>
      <c r="MQY138" s="29"/>
      <c r="MQZ138" s="29"/>
      <c r="MRA138" s="29"/>
      <c r="MRB138" s="29"/>
      <c r="MRC138" s="29"/>
      <c r="MRD138" s="29"/>
      <c r="MRE138" s="29"/>
      <c r="MRF138" s="29"/>
      <c r="MRG138" s="29"/>
      <c r="MRH138" s="29"/>
      <c r="MRI138" s="29"/>
      <c r="MRJ138" s="29"/>
      <c r="MRK138" s="29"/>
      <c r="MRL138" s="29"/>
      <c r="MRM138" s="29"/>
      <c r="MRN138" s="29"/>
      <c r="MRO138" s="29"/>
      <c r="MRP138" s="29"/>
      <c r="MRQ138" s="29"/>
      <c r="MRR138" s="29"/>
      <c r="MRS138" s="29"/>
      <c r="MRT138" s="29"/>
      <c r="MRU138" s="29"/>
      <c r="MRV138" s="29"/>
      <c r="MRW138" s="29"/>
      <c r="MRX138" s="29"/>
      <c r="MRY138" s="29"/>
      <c r="MRZ138" s="29"/>
      <c r="MSA138" s="29"/>
      <c r="MSB138" s="29"/>
      <c r="MSC138" s="29"/>
      <c r="MSD138" s="29"/>
      <c r="MSE138" s="29"/>
      <c r="MSF138" s="29"/>
      <c r="MSG138" s="29"/>
      <c r="MSH138" s="29"/>
      <c r="MSI138" s="29"/>
      <c r="MSJ138" s="29"/>
      <c r="MSK138" s="29"/>
      <c r="MSL138" s="29"/>
      <c r="MSM138" s="29"/>
      <c r="MSN138" s="29"/>
      <c r="MSO138" s="29"/>
      <c r="MSP138" s="29"/>
      <c r="MSQ138" s="29"/>
      <c r="MSR138" s="29"/>
      <c r="MSS138" s="29"/>
      <c r="MST138" s="29"/>
      <c r="MSU138" s="29"/>
      <c r="MSV138" s="29"/>
      <c r="MSW138" s="29"/>
      <c r="MSX138" s="29"/>
      <c r="MSY138" s="29"/>
      <c r="MSZ138" s="29"/>
      <c r="MTA138" s="29"/>
      <c r="MTB138" s="29"/>
      <c r="MTC138" s="29"/>
      <c r="MTD138" s="29"/>
      <c r="MTE138" s="29"/>
      <c r="MTF138" s="29"/>
      <c r="MTG138" s="29"/>
      <c r="MTH138" s="29"/>
      <c r="MTI138" s="29"/>
      <c r="MTJ138" s="29"/>
      <c r="MTK138" s="29"/>
      <c r="MTL138" s="29"/>
      <c r="MTM138" s="29"/>
      <c r="MTN138" s="29"/>
      <c r="MTO138" s="29"/>
      <c r="MTP138" s="29"/>
      <c r="MTQ138" s="29"/>
      <c r="MTR138" s="29"/>
      <c r="MTS138" s="29"/>
      <c r="MTT138" s="29"/>
      <c r="MTU138" s="29"/>
      <c r="MTV138" s="29"/>
      <c r="MTW138" s="29"/>
      <c r="MTX138" s="29"/>
      <c r="MTY138" s="29"/>
      <c r="MTZ138" s="29"/>
      <c r="MUA138" s="29"/>
      <c r="MUB138" s="29"/>
      <c r="MUC138" s="29"/>
      <c r="MUD138" s="29"/>
      <c r="MUE138" s="29"/>
      <c r="MUF138" s="29"/>
      <c r="MUG138" s="29"/>
      <c r="MUH138" s="29"/>
      <c r="MUI138" s="29"/>
      <c r="MUJ138" s="29"/>
      <c r="MUK138" s="29"/>
      <c r="MUL138" s="29"/>
      <c r="MUM138" s="29"/>
      <c r="MUN138" s="29"/>
      <c r="MUO138" s="29"/>
      <c r="MUP138" s="29"/>
      <c r="MUQ138" s="29"/>
      <c r="MUR138" s="29"/>
      <c r="MUS138" s="29"/>
      <c r="MUT138" s="29"/>
      <c r="MUU138" s="29"/>
      <c r="MUV138" s="29"/>
      <c r="MUW138" s="29"/>
      <c r="MUX138" s="29"/>
      <c r="MUY138" s="29"/>
      <c r="MUZ138" s="29"/>
      <c r="MVA138" s="29"/>
      <c r="MVB138" s="29"/>
      <c r="MVC138" s="29"/>
      <c r="MVD138" s="29"/>
      <c r="MVE138" s="29"/>
      <c r="MVF138" s="29"/>
      <c r="MVG138" s="29"/>
      <c r="MVH138" s="29"/>
      <c r="MVI138" s="29"/>
      <c r="MVJ138" s="29"/>
      <c r="MVK138" s="29"/>
      <c r="MVL138" s="29"/>
      <c r="MVM138" s="29"/>
      <c r="MVN138" s="29"/>
      <c r="MVO138" s="29"/>
      <c r="MVP138" s="29"/>
      <c r="MVQ138" s="29"/>
      <c r="MVR138" s="29"/>
      <c r="MVS138" s="29"/>
      <c r="MVT138" s="29"/>
      <c r="MVU138" s="29"/>
      <c r="MVV138" s="29"/>
      <c r="MVW138" s="29"/>
      <c r="MVX138" s="29"/>
      <c r="MVY138" s="29"/>
      <c r="MVZ138" s="29"/>
      <c r="MWA138" s="29"/>
      <c r="MWB138" s="29"/>
      <c r="MWC138" s="29"/>
      <c r="MWD138" s="29"/>
      <c r="MWE138" s="29"/>
      <c r="MWF138" s="29"/>
      <c r="MWG138" s="29"/>
      <c r="MWH138" s="29"/>
      <c r="MWI138" s="29"/>
      <c r="MWJ138" s="29"/>
      <c r="MWK138" s="29"/>
      <c r="MWL138" s="29"/>
      <c r="MWM138" s="29"/>
      <c r="MWN138" s="29"/>
      <c r="MWO138" s="29"/>
      <c r="MWP138" s="29"/>
      <c r="MWQ138" s="29"/>
      <c r="MWR138" s="29"/>
      <c r="MWS138" s="29"/>
      <c r="MWT138" s="29"/>
      <c r="MWU138" s="29"/>
      <c r="MWV138" s="29"/>
      <c r="MWW138" s="29"/>
      <c r="MWX138" s="29"/>
      <c r="MWY138" s="29"/>
      <c r="MWZ138" s="29"/>
      <c r="MXA138" s="29"/>
      <c r="MXB138" s="29"/>
      <c r="MXC138" s="29"/>
      <c r="MXD138" s="29"/>
      <c r="MXE138" s="29"/>
      <c r="MXF138" s="29"/>
      <c r="MXG138" s="29"/>
      <c r="MXH138" s="29"/>
      <c r="MXI138" s="29"/>
      <c r="MXJ138" s="29"/>
      <c r="MXK138" s="29"/>
      <c r="MXL138" s="29"/>
      <c r="MXM138" s="29"/>
      <c r="MXN138" s="29"/>
      <c r="MXO138" s="29"/>
      <c r="MXP138" s="29"/>
      <c r="MXQ138" s="29"/>
      <c r="MXR138" s="29"/>
      <c r="MXS138" s="29"/>
      <c r="MXT138" s="29"/>
      <c r="MXU138" s="29"/>
      <c r="MXV138" s="29"/>
      <c r="MXW138" s="29"/>
      <c r="MXX138" s="29"/>
      <c r="MXY138" s="29"/>
      <c r="MXZ138" s="29"/>
      <c r="MYA138" s="29"/>
      <c r="MYB138" s="29"/>
      <c r="MYC138" s="29"/>
      <c r="MYD138" s="29"/>
      <c r="MYE138" s="29"/>
      <c r="MYF138" s="29"/>
      <c r="MYG138" s="29"/>
      <c r="MYH138" s="29"/>
      <c r="MYI138" s="29"/>
      <c r="MYJ138" s="29"/>
      <c r="MYK138" s="29"/>
      <c r="MYL138" s="29"/>
      <c r="MYM138" s="29"/>
      <c r="MYN138" s="29"/>
      <c r="MYO138" s="29"/>
      <c r="MYP138" s="29"/>
      <c r="MYQ138" s="29"/>
      <c r="MYR138" s="29"/>
      <c r="MYS138" s="29"/>
      <c r="MYT138" s="29"/>
      <c r="MYU138" s="29"/>
      <c r="MYV138" s="29"/>
      <c r="MYW138" s="29"/>
      <c r="MYX138" s="29"/>
      <c r="MYY138" s="29"/>
      <c r="MYZ138" s="29"/>
      <c r="MZA138" s="29"/>
      <c r="MZB138" s="29"/>
      <c r="MZC138" s="29"/>
      <c r="MZD138" s="29"/>
      <c r="MZE138" s="29"/>
      <c r="MZF138" s="29"/>
      <c r="MZG138" s="29"/>
      <c r="MZH138" s="29"/>
      <c r="MZI138" s="29"/>
      <c r="MZJ138" s="29"/>
      <c r="MZK138" s="29"/>
      <c r="MZL138" s="29"/>
      <c r="MZM138" s="29"/>
      <c r="MZN138" s="29"/>
      <c r="MZO138" s="29"/>
      <c r="MZP138" s="29"/>
      <c r="MZQ138" s="29"/>
      <c r="MZR138" s="29"/>
      <c r="MZS138" s="29"/>
      <c r="MZT138" s="29"/>
      <c r="MZU138" s="29"/>
      <c r="MZV138" s="29"/>
      <c r="MZW138" s="29"/>
      <c r="MZX138" s="29"/>
      <c r="MZY138" s="29"/>
      <c r="MZZ138" s="29"/>
      <c r="NAA138" s="29"/>
      <c r="NAB138" s="29"/>
      <c r="NAC138" s="29"/>
      <c r="NAD138" s="29"/>
      <c r="NAE138" s="29"/>
      <c r="NAF138" s="29"/>
      <c r="NAG138" s="29"/>
      <c r="NAH138" s="29"/>
      <c r="NAI138" s="29"/>
      <c r="NAJ138" s="29"/>
      <c r="NAK138" s="29"/>
      <c r="NAL138" s="29"/>
      <c r="NAM138" s="29"/>
      <c r="NAN138" s="29"/>
      <c r="NAO138" s="29"/>
      <c r="NAP138" s="29"/>
      <c r="NAQ138" s="29"/>
      <c r="NAR138" s="29"/>
      <c r="NAS138" s="29"/>
      <c r="NAT138" s="29"/>
      <c r="NAU138" s="29"/>
      <c r="NAV138" s="29"/>
      <c r="NAW138" s="29"/>
      <c r="NAX138" s="29"/>
      <c r="NAY138" s="29"/>
      <c r="NAZ138" s="29"/>
      <c r="NBA138" s="29"/>
      <c r="NBB138" s="29"/>
      <c r="NBC138" s="29"/>
      <c r="NBD138" s="29"/>
      <c r="NBE138" s="29"/>
      <c r="NBF138" s="29"/>
      <c r="NBG138" s="29"/>
      <c r="NBH138" s="29"/>
      <c r="NBI138" s="29"/>
      <c r="NBJ138" s="29"/>
      <c r="NBK138" s="29"/>
      <c r="NBL138" s="29"/>
      <c r="NBM138" s="29"/>
      <c r="NBN138" s="29"/>
      <c r="NBO138" s="29"/>
      <c r="NBP138" s="29"/>
      <c r="NBQ138" s="29"/>
      <c r="NBR138" s="29"/>
      <c r="NBS138" s="29"/>
      <c r="NBT138" s="29"/>
      <c r="NBU138" s="29"/>
      <c r="NBV138" s="29"/>
      <c r="NBW138" s="29"/>
      <c r="NBX138" s="29"/>
      <c r="NBY138" s="29"/>
      <c r="NBZ138" s="29"/>
      <c r="NCA138" s="29"/>
      <c r="NCB138" s="29"/>
      <c r="NCC138" s="29"/>
      <c r="NCD138" s="29"/>
      <c r="NCE138" s="29"/>
      <c r="NCF138" s="29"/>
      <c r="NCG138" s="29"/>
      <c r="NCH138" s="29"/>
      <c r="NCI138" s="29"/>
      <c r="NCJ138" s="29"/>
      <c r="NCK138" s="29"/>
      <c r="NCL138" s="29"/>
      <c r="NCM138" s="29"/>
      <c r="NCN138" s="29"/>
      <c r="NCO138" s="29"/>
      <c r="NCP138" s="29"/>
      <c r="NCQ138" s="29"/>
      <c r="NCR138" s="29"/>
      <c r="NCS138" s="29"/>
      <c r="NCT138" s="29"/>
      <c r="NCU138" s="29"/>
      <c r="NCV138" s="29"/>
      <c r="NCW138" s="29"/>
      <c r="NCX138" s="29"/>
      <c r="NCY138" s="29"/>
      <c r="NCZ138" s="29"/>
      <c r="NDA138" s="29"/>
      <c r="NDB138" s="29"/>
      <c r="NDC138" s="29"/>
      <c r="NDD138" s="29"/>
      <c r="NDE138" s="29"/>
      <c r="NDF138" s="29"/>
      <c r="NDG138" s="29"/>
      <c r="NDH138" s="29"/>
      <c r="NDI138" s="29"/>
      <c r="NDJ138" s="29"/>
      <c r="NDK138" s="29"/>
      <c r="NDL138" s="29"/>
      <c r="NDM138" s="29"/>
      <c r="NDN138" s="29"/>
      <c r="NDO138" s="29"/>
      <c r="NDP138" s="29"/>
      <c r="NDQ138" s="29"/>
      <c r="NDR138" s="29"/>
      <c r="NDS138" s="29"/>
      <c r="NDT138" s="29"/>
      <c r="NDU138" s="29"/>
      <c r="NDV138" s="29"/>
      <c r="NDW138" s="29"/>
      <c r="NDX138" s="29"/>
      <c r="NDY138" s="29"/>
      <c r="NDZ138" s="29"/>
      <c r="NEA138" s="29"/>
      <c r="NEB138" s="29"/>
      <c r="NEC138" s="29"/>
      <c r="NED138" s="29"/>
      <c r="NEE138" s="29"/>
      <c r="NEF138" s="29"/>
      <c r="NEG138" s="29"/>
      <c r="NEH138" s="29"/>
      <c r="NEI138" s="29"/>
      <c r="NEJ138" s="29"/>
      <c r="NEK138" s="29"/>
      <c r="NEL138" s="29"/>
      <c r="NEM138" s="29"/>
      <c r="NEN138" s="29"/>
      <c r="NEO138" s="29"/>
      <c r="NEP138" s="29"/>
      <c r="NEQ138" s="29"/>
      <c r="NER138" s="29"/>
      <c r="NES138" s="29"/>
      <c r="NET138" s="29"/>
      <c r="NEU138" s="29"/>
      <c r="NEV138" s="29"/>
      <c r="NEW138" s="29"/>
      <c r="NEX138" s="29"/>
      <c r="NEY138" s="29"/>
      <c r="NEZ138" s="29"/>
      <c r="NFA138" s="29"/>
      <c r="NFB138" s="29"/>
      <c r="NFC138" s="29"/>
      <c r="NFD138" s="29"/>
      <c r="NFE138" s="29"/>
      <c r="NFF138" s="29"/>
      <c r="NFG138" s="29"/>
      <c r="NFH138" s="29"/>
      <c r="NFI138" s="29"/>
      <c r="NFJ138" s="29"/>
      <c r="NFK138" s="29"/>
      <c r="NFL138" s="29"/>
      <c r="NFM138" s="29"/>
      <c r="NFN138" s="29"/>
      <c r="NFO138" s="29"/>
      <c r="NFP138" s="29"/>
      <c r="NFQ138" s="29"/>
      <c r="NFR138" s="29"/>
      <c r="NFS138" s="29"/>
      <c r="NFT138" s="29"/>
      <c r="NFU138" s="29"/>
      <c r="NFV138" s="29"/>
      <c r="NFW138" s="29"/>
      <c r="NFX138" s="29"/>
      <c r="NFY138" s="29"/>
      <c r="NFZ138" s="29"/>
      <c r="NGA138" s="29"/>
      <c r="NGB138" s="29"/>
      <c r="NGC138" s="29"/>
      <c r="NGD138" s="29"/>
      <c r="NGE138" s="29"/>
      <c r="NGF138" s="29"/>
      <c r="NGG138" s="29"/>
      <c r="NGH138" s="29"/>
      <c r="NGI138" s="29"/>
      <c r="NGJ138" s="29"/>
      <c r="NGK138" s="29"/>
      <c r="NGL138" s="29"/>
      <c r="NGM138" s="29"/>
      <c r="NGN138" s="29"/>
      <c r="NGO138" s="29"/>
      <c r="NGP138" s="29"/>
      <c r="NGQ138" s="29"/>
      <c r="NGR138" s="29"/>
      <c r="NGS138" s="29"/>
      <c r="NGT138" s="29"/>
      <c r="NGU138" s="29"/>
      <c r="NGV138" s="29"/>
      <c r="NGW138" s="29"/>
      <c r="NGX138" s="29"/>
      <c r="NGY138" s="29"/>
      <c r="NGZ138" s="29"/>
      <c r="NHA138" s="29"/>
      <c r="NHB138" s="29"/>
      <c r="NHC138" s="29"/>
      <c r="NHD138" s="29"/>
      <c r="NHE138" s="29"/>
      <c r="NHF138" s="29"/>
      <c r="NHG138" s="29"/>
      <c r="NHH138" s="29"/>
      <c r="NHI138" s="29"/>
      <c r="NHJ138" s="29"/>
      <c r="NHK138" s="29"/>
      <c r="NHL138" s="29"/>
      <c r="NHM138" s="29"/>
      <c r="NHN138" s="29"/>
      <c r="NHO138" s="29"/>
      <c r="NHP138" s="29"/>
      <c r="NHQ138" s="29"/>
      <c r="NHR138" s="29"/>
      <c r="NHS138" s="29"/>
      <c r="NHT138" s="29"/>
      <c r="NHU138" s="29"/>
      <c r="NHV138" s="29"/>
      <c r="NHW138" s="29"/>
      <c r="NHX138" s="29"/>
      <c r="NHY138" s="29"/>
      <c r="NHZ138" s="29"/>
      <c r="NIA138" s="29"/>
      <c r="NIB138" s="29"/>
      <c r="NIC138" s="29"/>
      <c r="NID138" s="29"/>
      <c r="NIE138" s="29"/>
      <c r="NIF138" s="29"/>
      <c r="NIG138" s="29"/>
      <c r="NIH138" s="29"/>
      <c r="NII138" s="29"/>
      <c r="NIJ138" s="29"/>
      <c r="NIK138" s="29"/>
      <c r="NIL138" s="29"/>
      <c r="NIM138" s="29"/>
      <c r="NIN138" s="29"/>
      <c r="NIO138" s="29"/>
      <c r="NIP138" s="29"/>
      <c r="NIQ138" s="29"/>
      <c r="NIR138" s="29"/>
      <c r="NIS138" s="29"/>
      <c r="NIT138" s="29"/>
      <c r="NIU138" s="29"/>
      <c r="NIV138" s="29"/>
      <c r="NIW138" s="29"/>
      <c r="NIX138" s="29"/>
      <c r="NIY138" s="29"/>
      <c r="NIZ138" s="29"/>
      <c r="NJA138" s="29"/>
      <c r="NJB138" s="29"/>
      <c r="NJC138" s="29"/>
      <c r="NJD138" s="29"/>
      <c r="NJE138" s="29"/>
      <c r="NJF138" s="29"/>
      <c r="NJG138" s="29"/>
      <c r="NJH138" s="29"/>
      <c r="NJI138" s="29"/>
      <c r="NJJ138" s="29"/>
      <c r="NJK138" s="29"/>
      <c r="NJL138" s="29"/>
      <c r="NJM138" s="29"/>
      <c r="NJN138" s="29"/>
      <c r="NJO138" s="29"/>
      <c r="NJP138" s="29"/>
      <c r="NJQ138" s="29"/>
      <c r="NJR138" s="29"/>
      <c r="NJS138" s="29"/>
      <c r="NJT138" s="29"/>
      <c r="NJU138" s="29"/>
      <c r="NJV138" s="29"/>
      <c r="NJW138" s="29"/>
      <c r="NJX138" s="29"/>
      <c r="NJY138" s="29"/>
      <c r="NJZ138" s="29"/>
      <c r="NKA138" s="29"/>
      <c r="NKB138" s="29"/>
      <c r="NKC138" s="29"/>
      <c r="NKD138" s="29"/>
      <c r="NKE138" s="29"/>
      <c r="NKF138" s="29"/>
      <c r="NKG138" s="29"/>
      <c r="NKH138" s="29"/>
      <c r="NKI138" s="29"/>
      <c r="NKJ138" s="29"/>
      <c r="NKK138" s="29"/>
      <c r="NKL138" s="29"/>
      <c r="NKM138" s="29"/>
      <c r="NKN138" s="29"/>
      <c r="NKO138" s="29"/>
      <c r="NKP138" s="29"/>
      <c r="NKQ138" s="29"/>
      <c r="NKR138" s="29"/>
      <c r="NKS138" s="29"/>
      <c r="NKT138" s="29"/>
      <c r="NKU138" s="29"/>
      <c r="NKV138" s="29"/>
      <c r="NKW138" s="29"/>
      <c r="NKX138" s="29"/>
      <c r="NKY138" s="29"/>
      <c r="NKZ138" s="29"/>
      <c r="NLA138" s="29"/>
      <c r="NLB138" s="29"/>
      <c r="NLC138" s="29"/>
      <c r="NLD138" s="29"/>
      <c r="NLE138" s="29"/>
      <c r="NLF138" s="29"/>
      <c r="NLG138" s="29"/>
      <c r="NLH138" s="29"/>
      <c r="NLI138" s="29"/>
      <c r="NLJ138" s="29"/>
      <c r="NLK138" s="29"/>
      <c r="NLL138" s="29"/>
      <c r="NLM138" s="29"/>
      <c r="NLN138" s="29"/>
      <c r="NLO138" s="29"/>
      <c r="NLP138" s="29"/>
      <c r="NLQ138" s="29"/>
      <c r="NLR138" s="29"/>
      <c r="NLS138" s="29"/>
      <c r="NLT138" s="29"/>
      <c r="NLU138" s="29"/>
      <c r="NLV138" s="29"/>
      <c r="NLW138" s="29"/>
      <c r="NLX138" s="29"/>
      <c r="NLY138" s="29"/>
      <c r="NLZ138" s="29"/>
      <c r="NMA138" s="29"/>
      <c r="NMB138" s="29"/>
      <c r="NMC138" s="29"/>
      <c r="NMD138" s="29"/>
      <c r="NME138" s="29"/>
      <c r="NMF138" s="29"/>
      <c r="NMG138" s="29"/>
      <c r="NMH138" s="29"/>
      <c r="NMI138" s="29"/>
      <c r="NMJ138" s="29"/>
      <c r="NMK138" s="29"/>
      <c r="NML138" s="29"/>
      <c r="NMM138" s="29"/>
      <c r="NMN138" s="29"/>
      <c r="NMO138" s="29"/>
      <c r="NMP138" s="29"/>
      <c r="NMQ138" s="29"/>
      <c r="NMR138" s="29"/>
      <c r="NMS138" s="29"/>
      <c r="NMT138" s="29"/>
      <c r="NMU138" s="29"/>
      <c r="NMV138" s="29"/>
      <c r="NMW138" s="29"/>
      <c r="NMX138" s="29"/>
      <c r="NMY138" s="29"/>
      <c r="NMZ138" s="29"/>
      <c r="NNA138" s="29"/>
      <c r="NNB138" s="29"/>
      <c r="NNC138" s="29"/>
      <c r="NND138" s="29"/>
      <c r="NNE138" s="29"/>
      <c r="NNF138" s="29"/>
      <c r="NNG138" s="29"/>
      <c r="NNH138" s="29"/>
      <c r="NNI138" s="29"/>
      <c r="NNJ138" s="29"/>
      <c r="NNK138" s="29"/>
      <c r="NNL138" s="29"/>
      <c r="NNM138" s="29"/>
      <c r="NNN138" s="29"/>
      <c r="NNO138" s="29"/>
      <c r="NNP138" s="29"/>
      <c r="NNQ138" s="29"/>
      <c r="NNR138" s="29"/>
      <c r="NNS138" s="29"/>
      <c r="NNT138" s="29"/>
      <c r="NNU138" s="29"/>
      <c r="NNV138" s="29"/>
      <c r="NNW138" s="29"/>
      <c r="NNX138" s="29"/>
      <c r="NNY138" s="29"/>
      <c r="NNZ138" s="29"/>
      <c r="NOA138" s="29"/>
      <c r="NOB138" s="29"/>
      <c r="NOC138" s="29"/>
      <c r="NOD138" s="29"/>
      <c r="NOE138" s="29"/>
      <c r="NOF138" s="29"/>
      <c r="NOG138" s="29"/>
      <c r="NOH138" s="29"/>
      <c r="NOI138" s="29"/>
      <c r="NOJ138" s="29"/>
      <c r="NOK138" s="29"/>
      <c r="NOL138" s="29"/>
      <c r="NOM138" s="29"/>
      <c r="NON138" s="29"/>
      <c r="NOO138" s="29"/>
      <c r="NOP138" s="29"/>
      <c r="NOQ138" s="29"/>
      <c r="NOR138" s="29"/>
      <c r="NOS138" s="29"/>
      <c r="NOT138" s="29"/>
      <c r="NOU138" s="29"/>
      <c r="NOV138" s="29"/>
      <c r="NOW138" s="29"/>
      <c r="NOX138" s="29"/>
      <c r="NOY138" s="29"/>
      <c r="NOZ138" s="29"/>
      <c r="NPA138" s="29"/>
      <c r="NPB138" s="29"/>
      <c r="NPC138" s="29"/>
      <c r="NPD138" s="29"/>
      <c r="NPE138" s="29"/>
      <c r="NPF138" s="29"/>
      <c r="NPG138" s="29"/>
      <c r="NPH138" s="29"/>
      <c r="NPI138" s="29"/>
      <c r="NPJ138" s="29"/>
      <c r="NPK138" s="29"/>
      <c r="NPL138" s="29"/>
      <c r="NPM138" s="29"/>
      <c r="NPN138" s="29"/>
      <c r="NPO138" s="29"/>
      <c r="NPP138" s="29"/>
      <c r="NPQ138" s="29"/>
      <c r="NPR138" s="29"/>
      <c r="NPS138" s="29"/>
      <c r="NPT138" s="29"/>
      <c r="NPU138" s="29"/>
      <c r="NPV138" s="29"/>
      <c r="NPW138" s="29"/>
      <c r="NPX138" s="29"/>
      <c r="NPY138" s="29"/>
      <c r="NPZ138" s="29"/>
      <c r="NQA138" s="29"/>
      <c r="NQB138" s="29"/>
      <c r="NQC138" s="29"/>
      <c r="NQD138" s="29"/>
      <c r="NQE138" s="29"/>
      <c r="NQF138" s="29"/>
      <c r="NQG138" s="29"/>
      <c r="NQH138" s="29"/>
      <c r="NQI138" s="29"/>
      <c r="NQJ138" s="29"/>
      <c r="NQK138" s="29"/>
      <c r="NQL138" s="29"/>
      <c r="NQM138" s="29"/>
      <c r="NQN138" s="29"/>
      <c r="NQO138" s="29"/>
      <c r="NQP138" s="29"/>
      <c r="NQQ138" s="29"/>
      <c r="NQR138" s="29"/>
      <c r="NQS138" s="29"/>
      <c r="NQT138" s="29"/>
      <c r="NQU138" s="29"/>
      <c r="NQV138" s="29"/>
      <c r="NQW138" s="29"/>
      <c r="NQX138" s="29"/>
      <c r="NQY138" s="29"/>
      <c r="NQZ138" s="29"/>
      <c r="NRA138" s="29"/>
      <c r="NRB138" s="29"/>
      <c r="NRC138" s="29"/>
      <c r="NRD138" s="29"/>
      <c r="NRE138" s="29"/>
      <c r="NRF138" s="29"/>
      <c r="NRG138" s="29"/>
      <c r="NRH138" s="29"/>
      <c r="NRI138" s="29"/>
      <c r="NRJ138" s="29"/>
      <c r="NRK138" s="29"/>
      <c r="NRL138" s="29"/>
      <c r="NRM138" s="29"/>
      <c r="NRN138" s="29"/>
      <c r="NRO138" s="29"/>
      <c r="NRP138" s="29"/>
      <c r="NRQ138" s="29"/>
      <c r="NRR138" s="29"/>
      <c r="NRS138" s="29"/>
      <c r="NRT138" s="29"/>
      <c r="NRU138" s="29"/>
      <c r="NRV138" s="29"/>
      <c r="NRW138" s="29"/>
      <c r="NRX138" s="29"/>
      <c r="NRY138" s="29"/>
      <c r="NRZ138" s="29"/>
      <c r="NSA138" s="29"/>
      <c r="NSB138" s="29"/>
      <c r="NSC138" s="29"/>
      <c r="NSD138" s="29"/>
      <c r="NSE138" s="29"/>
      <c r="NSF138" s="29"/>
      <c r="NSG138" s="29"/>
      <c r="NSH138" s="29"/>
      <c r="NSI138" s="29"/>
      <c r="NSJ138" s="29"/>
      <c r="NSK138" s="29"/>
      <c r="NSL138" s="29"/>
      <c r="NSM138" s="29"/>
      <c r="NSN138" s="29"/>
      <c r="NSO138" s="29"/>
      <c r="NSP138" s="29"/>
      <c r="NSQ138" s="29"/>
      <c r="NSR138" s="29"/>
      <c r="NSS138" s="29"/>
      <c r="NST138" s="29"/>
      <c r="NSU138" s="29"/>
      <c r="NSV138" s="29"/>
      <c r="NSW138" s="29"/>
      <c r="NSX138" s="29"/>
      <c r="NSY138" s="29"/>
      <c r="NSZ138" s="29"/>
      <c r="NTA138" s="29"/>
      <c r="NTB138" s="29"/>
      <c r="NTC138" s="29"/>
      <c r="NTD138" s="29"/>
      <c r="NTE138" s="29"/>
      <c r="NTF138" s="29"/>
      <c r="NTG138" s="29"/>
      <c r="NTH138" s="29"/>
      <c r="NTI138" s="29"/>
      <c r="NTJ138" s="29"/>
      <c r="NTK138" s="29"/>
      <c r="NTL138" s="29"/>
      <c r="NTM138" s="29"/>
      <c r="NTN138" s="29"/>
      <c r="NTO138" s="29"/>
      <c r="NTP138" s="29"/>
      <c r="NTQ138" s="29"/>
      <c r="NTR138" s="29"/>
      <c r="NTS138" s="29"/>
      <c r="NTT138" s="29"/>
      <c r="NTU138" s="29"/>
      <c r="NTV138" s="29"/>
      <c r="NTW138" s="29"/>
      <c r="NTX138" s="29"/>
      <c r="NTY138" s="29"/>
      <c r="NTZ138" s="29"/>
      <c r="NUA138" s="29"/>
      <c r="NUB138" s="29"/>
      <c r="NUC138" s="29"/>
      <c r="NUD138" s="29"/>
      <c r="NUE138" s="29"/>
      <c r="NUF138" s="29"/>
      <c r="NUG138" s="29"/>
      <c r="NUH138" s="29"/>
      <c r="NUI138" s="29"/>
      <c r="NUJ138" s="29"/>
      <c r="NUK138" s="29"/>
      <c r="NUL138" s="29"/>
      <c r="NUM138" s="29"/>
      <c r="NUN138" s="29"/>
      <c r="NUO138" s="29"/>
      <c r="NUP138" s="29"/>
      <c r="NUQ138" s="29"/>
      <c r="NUR138" s="29"/>
      <c r="NUS138" s="29"/>
      <c r="NUT138" s="29"/>
      <c r="NUU138" s="29"/>
      <c r="NUV138" s="29"/>
      <c r="NUW138" s="29"/>
      <c r="NUX138" s="29"/>
      <c r="NUY138" s="29"/>
      <c r="NUZ138" s="29"/>
      <c r="NVA138" s="29"/>
      <c r="NVB138" s="29"/>
      <c r="NVC138" s="29"/>
      <c r="NVD138" s="29"/>
      <c r="NVE138" s="29"/>
      <c r="NVF138" s="29"/>
      <c r="NVG138" s="29"/>
      <c r="NVH138" s="29"/>
      <c r="NVI138" s="29"/>
      <c r="NVJ138" s="29"/>
      <c r="NVK138" s="29"/>
      <c r="NVL138" s="29"/>
      <c r="NVM138" s="29"/>
      <c r="NVN138" s="29"/>
      <c r="NVO138" s="29"/>
      <c r="NVP138" s="29"/>
      <c r="NVQ138" s="29"/>
      <c r="NVR138" s="29"/>
      <c r="NVS138" s="29"/>
      <c r="NVT138" s="29"/>
      <c r="NVU138" s="29"/>
      <c r="NVV138" s="29"/>
      <c r="NVW138" s="29"/>
      <c r="NVX138" s="29"/>
      <c r="NVY138" s="29"/>
      <c r="NVZ138" s="29"/>
      <c r="NWA138" s="29"/>
      <c r="NWB138" s="29"/>
      <c r="NWC138" s="29"/>
      <c r="NWD138" s="29"/>
      <c r="NWE138" s="29"/>
      <c r="NWF138" s="29"/>
      <c r="NWG138" s="29"/>
      <c r="NWH138" s="29"/>
      <c r="NWI138" s="29"/>
      <c r="NWJ138" s="29"/>
      <c r="NWK138" s="29"/>
      <c r="NWL138" s="29"/>
      <c r="NWM138" s="29"/>
      <c r="NWN138" s="29"/>
      <c r="NWO138" s="29"/>
      <c r="NWP138" s="29"/>
      <c r="NWQ138" s="29"/>
      <c r="NWR138" s="29"/>
      <c r="NWS138" s="29"/>
      <c r="NWT138" s="29"/>
      <c r="NWU138" s="29"/>
      <c r="NWV138" s="29"/>
      <c r="NWW138" s="29"/>
      <c r="NWX138" s="29"/>
      <c r="NWY138" s="29"/>
      <c r="NWZ138" s="29"/>
      <c r="NXA138" s="29"/>
      <c r="NXB138" s="29"/>
      <c r="NXC138" s="29"/>
      <c r="NXD138" s="29"/>
      <c r="NXE138" s="29"/>
      <c r="NXF138" s="29"/>
      <c r="NXG138" s="29"/>
      <c r="NXH138" s="29"/>
      <c r="NXI138" s="29"/>
      <c r="NXJ138" s="29"/>
      <c r="NXK138" s="29"/>
      <c r="NXL138" s="29"/>
      <c r="NXM138" s="29"/>
      <c r="NXN138" s="29"/>
      <c r="NXO138" s="29"/>
      <c r="NXP138" s="29"/>
      <c r="NXQ138" s="29"/>
      <c r="NXR138" s="29"/>
      <c r="NXS138" s="29"/>
      <c r="NXT138" s="29"/>
      <c r="NXU138" s="29"/>
      <c r="NXV138" s="29"/>
      <c r="NXW138" s="29"/>
      <c r="NXX138" s="29"/>
      <c r="NXY138" s="29"/>
      <c r="NXZ138" s="29"/>
      <c r="NYA138" s="29"/>
      <c r="NYB138" s="29"/>
      <c r="NYC138" s="29"/>
      <c r="NYD138" s="29"/>
      <c r="NYE138" s="29"/>
      <c r="NYF138" s="29"/>
      <c r="NYG138" s="29"/>
      <c r="NYH138" s="29"/>
      <c r="NYI138" s="29"/>
      <c r="NYJ138" s="29"/>
      <c r="NYK138" s="29"/>
      <c r="NYL138" s="29"/>
      <c r="NYM138" s="29"/>
      <c r="NYN138" s="29"/>
      <c r="NYO138" s="29"/>
      <c r="NYP138" s="29"/>
      <c r="NYQ138" s="29"/>
      <c r="NYR138" s="29"/>
      <c r="NYS138" s="29"/>
      <c r="NYT138" s="29"/>
      <c r="NYU138" s="29"/>
      <c r="NYV138" s="29"/>
      <c r="NYW138" s="29"/>
      <c r="NYX138" s="29"/>
      <c r="NYY138" s="29"/>
      <c r="NYZ138" s="29"/>
      <c r="NZA138" s="29"/>
      <c r="NZB138" s="29"/>
      <c r="NZC138" s="29"/>
      <c r="NZD138" s="29"/>
      <c r="NZE138" s="29"/>
      <c r="NZF138" s="29"/>
      <c r="NZG138" s="29"/>
      <c r="NZH138" s="29"/>
      <c r="NZI138" s="29"/>
      <c r="NZJ138" s="29"/>
      <c r="NZK138" s="29"/>
      <c r="NZL138" s="29"/>
      <c r="NZM138" s="29"/>
      <c r="NZN138" s="29"/>
      <c r="NZO138" s="29"/>
      <c r="NZP138" s="29"/>
      <c r="NZQ138" s="29"/>
      <c r="NZR138" s="29"/>
      <c r="NZS138" s="29"/>
      <c r="NZT138" s="29"/>
      <c r="NZU138" s="29"/>
      <c r="NZV138" s="29"/>
      <c r="NZW138" s="29"/>
      <c r="NZX138" s="29"/>
      <c r="NZY138" s="29"/>
      <c r="NZZ138" s="29"/>
      <c r="OAA138" s="29"/>
      <c r="OAB138" s="29"/>
      <c r="OAC138" s="29"/>
      <c r="OAD138" s="29"/>
      <c r="OAE138" s="29"/>
      <c r="OAF138" s="29"/>
      <c r="OAG138" s="29"/>
      <c r="OAH138" s="29"/>
      <c r="OAI138" s="29"/>
      <c r="OAJ138" s="29"/>
      <c r="OAK138" s="29"/>
      <c r="OAL138" s="29"/>
      <c r="OAM138" s="29"/>
      <c r="OAN138" s="29"/>
      <c r="OAO138" s="29"/>
      <c r="OAP138" s="29"/>
      <c r="OAQ138" s="29"/>
      <c r="OAR138" s="29"/>
      <c r="OAS138" s="29"/>
      <c r="OAT138" s="29"/>
      <c r="OAU138" s="29"/>
      <c r="OAV138" s="29"/>
      <c r="OAW138" s="29"/>
      <c r="OAX138" s="29"/>
      <c r="OAY138" s="29"/>
      <c r="OAZ138" s="29"/>
      <c r="OBA138" s="29"/>
      <c r="OBB138" s="29"/>
      <c r="OBC138" s="29"/>
      <c r="OBD138" s="29"/>
      <c r="OBE138" s="29"/>
      <c r="OBF138" s="29"/>
      <c r="OBG138" s="29"/>
      <c r="OBH138" s="29"/>
      <c r="OBI138" s="29"/>
      <c r="OBJ138" s="29"/>
      <c r="OBK138" s="29"/>
      <c r="OBL138" s="29"/>
      <c r="OBM138" s="29"/>
      <c r="OBN138" s="29"/>
      <c r="OBO138" s="29"/>
      <c r="OBP138" s="29"/>
      <c r="OBQ138" s="29"/>
      <c r="OBR138" s="29"/>
      <c r="OBS138" s="29"/>
      <c r="OBT138" s="29"/>
      <c r="OBU138" s="29"/>
      <c r="OBV138" s="29"/>
      <c r="OBW138" s="29"/>
      <c r="OBX138" s="29"/>
      <c r="OBY138" s="29"/>
      <c r="OBZ138" s="29"/>
      <c r="OCA138" s="29"/>
      <c r="OCB138" s="29"/>
      <c r="OCC138" s="29"/>
      <c r="OCD138" s="29"/>
      <c r="OCE138" s="29"/>
      <c r="OCF138" s="29"/>
      <c r="OCG138" s="29"/>
      <c r="OCH138" s="29"/>
      <c r="OCI138" s="29"/>
      <c r="OCJ138" s="29"/>
      <c r="OCK138" s="29"/>
      <c r="OCL138" s="29"/>
      <c r="OCM138" s="29"/>
      <c r="OCN138" s="29"/>
      <c r="OCO138" s="29"/>
      <c r="OCP138" s="29"/>
      <c r="OCQ138" s="29"/>
      <c r="OCR138" s="29"/>
      <c r="OCS138" s="29"/>
      <c r="OCT138" s="29"/>
      <c r="OCU138" s="29"/>
      <c r="OCV138" s="29"/>
      <c r="OCW138" s="29"/>
      <c r="OCX138" s="29"/>
      <c r="OCY138" s="29"/>
      <c r="OCZ138" s="29"/>
      <c r="ODA138" s="29"/>
      <c r="ODB138" s="29"/>
      <c r="ODC138" s="29"/>
      <c r="ODD138" s="29"/>
      <c r="ODE138" s="29"/>
      <c r="ODF138" s="29"/>
      <c r="ODG138" s="29"/>
      <c r="ODH138" s="29"/>
      <c r="ODI138" s="29"/>
      <c r="ODJ138" s="29"/>
      <c r="ODK138" s="29"/>
      <c r="ODL138" s="29"/>
      <c r="ODM138" s="29"/>
      <c r="ODN138" s="29"/>
      <c r="ODO138" s="29"/>
      <c r="ODP138" s="29"/>
      <c r="ODQ138" s="29"/>
      <c r="ODR138" s="29"/>
      <c r="ODS138" s="29"/>
      <c r="ODT138" s="29"/>
      <c r="ODU138" s="29"/>
      <c r="ODV138" s="29"/>
      <c r="ODW138" s="29"/>
      <c r="ODX138" s="29"/>
      <c r="ODY138" s="29"/>
      <c r="ODZ138" s="29"/>
      <c r="OEA138" s="29"/>
      <c r="OEB138" s="29"/>
      <c r="OEC138" s="29"/>
      <c r="OED138" s="29"/>
      <c r="OEE138" s="29"/>
      <c r="OEF138" s="29"/>
      <c r="OEG138" s="29"/>
      <c r="OEH138" s="29"/>
      <c r="OEI138" s="29"/>
      <c r="OEJ138" s="29"/>
      <c r="OEK138" s="29"/>
      <c r="OEL138" s="29"/>
      <c r="OEM138" s="29"/>
      <c r="OEN138" s="29"/>
      <c r="OEO138" s="29"/>
      <c r="OEP138" s="29"/>
      <c r="OEQ138" s="29"/>
      <c r="OER138" s="29"/>
      <c r="OES138" s="29"/>
      <c r="OET138" s="29"/>
      <c r="OEU138" s="29"/>
      <c r="OEV138" s="29"/>
      <c r="OEW138" s="29"/>
      <c r="OEX138" s="29"/>
      <c r="OEY138" s="29"/>
      <c r="OEZ138" s="29"/>
      <c r="OFA138" s="29"/>
      <c r="OFB138" s="29"/>
      <c r="OFC138" s="29"/>
      <c r="OFD138" s="29"/>
      <c r="OFE138" s="29"/>
      <c r="OFF138" s="29"/>
      <c r="OFG138" s="29"/>
      <c r="OFH138" s="29"/>
      <c r="OFI138" s="29"/>
      <c r="OFJ138" s="29"/>
      <c r="OFK138" s="29"/>
      <c r="OFL138" s="29"/>
      <c r="OFM138" s="29"/>
      <c r="OFN138" s="29"/>
      <c r="OFO138" s="29"/>
      <c r="OFP138" s="29"/>
      <c r="OFQ138" s="29"/>
      <c r="OFR138" s="29"/>
      <c r="OFS138" s="29"/>
      <c r="OFT138" s="29"/>
      <c r="OFU138" s="29"/>
      <c r="OFV138" s="29"/>
      <c r="OFW138" s="29"/>
      <c r="OFX138" s="29"/>
      <c r="OFY138" s="29"/>
      <c r="OFZ138" s="29"/>
      <c r="OGA138" s="29"/>
      <c r="OGB138" s="29"/>
      <c r="OGC138" s="29"/>
      <c r="OGD138" s="29"/>
      <c r="OGE138" s="29"/>
      <c r="OGF138" s="29"/>
      <c r="OGG138" s="29"/>
      <c r="OGH138" s="29"/>
      <c r="OGI138" s="29"/>
      <c r="OGJ138" s="29"/>
      <c r="OGK138" s="29"/>
      <c r="OGL138" s="29"/>
      <c r="OGM138" s="29"/>
      <c r="OGN138" s="29"/>
      <c r="OGO138" s="29"/>
      <c r="OGP138" s="29"/>
      <c r="OGQ138" s="29"/>
      <c r="OGR138" s="29"/>
      <c r="OGS138" s="29"/>
      <c r="OGT138" s="29"/>
      <c r="OGU138" s="29"/>
      <c r="OGV138" s="29"/>
      <c r="OGW138" s="29"/>
      <c r="OGX138" s="29"/>
      <c r="OGY138" s="29"/>
      <c r="OGZ138" s="29"/>
      <c r="OHA138" s="29"/>
      <c r="OHB138" s="29"/>
      <c r="OHC138" s="29"/>
      <c r="OHD138" s="29"/>
      <c r="OHE138" s="29"/>
      <c r="OHF138" s="29"/>
      <c r="OHG138" s="29"/>
      <c r="OHH138" s="29"/>
      <c r="OHI138" s="29"/>
      <c r="OHJ138" s="29"/>
      <c r="OHK138" s="29"/>
      <c r="OHL138" s="29"/>
      <c r="OHM138" s="29"/>
      <c r="OHN138" s="29"/>
      <c r="OHO138" s="29"/>
      <c r="OHP138" s="29"/>
      <c r="OHQ138" s="29"/>
      <c r="OHR138" s="29"/>
      <c r="OHS138" s="29"/>
      <c r="OHT138" s="29"/>
      <c r="OHU138" s="29"/>
      <c r="OHV138" s="29"/>
      <c r="OHW138" s="29"/>
      <c r="OHX138" s="29"/>
      <c r="OHY138" s="29"/>
      <c r="OHZ138" s="29"/>
      <c r="OIA138" s="29"/>
      <c r="OIB138" s="29"/>
      <c r="OIC138" s="29"/>
      <c r="OID138" s="29"/>
      <c r="OIE138" s="29"/>
      <c r="OIF138" s="29"/>
      <c r="OIG138" s="29"/>
      <c r="OIH138" s="29"/>
      <c r="OII138" s="29"/>
      <c r="OIJ138" s="29"/>
      <c r="OIK138" s="29"/>
      <c r="OIL138" s="29"/>
      <c r="OIM138" s="29"/>
      <c r="OIN138" s="29"/>
      <c r="OIO138" s="29"/>
      <c r="OIP138" s="29"/>
      <c r="OIQ138" s="29"/>
      <c r="OIR138" s="29"/>
      <c r="OIS138" s="29"/>
      <c r="OIT138" s="29"/>
      <c r="OIU138" s="29"/>
      <c r="OIV138" s="29"/>
      <c r="OIW138" s="29"/>
      <c r="OIX138" s="29"/>
      <c r="OIY138" s="29"/>
      <c r="OIZ138" s="29"/>
      <c r="OJA138" s="29"/>
      <c r="OJB138" s="29"/>
      <c r="OJC138" s="29"/>
      <c r="OJD138" s="29"/>
      <c r="OJE138" s="29"/>
      <c r="OJF138" s="29"/>
      <c r="OJG138" s="29"/>
      <c r="OJH138" s="29"/>
      <c r="OJI138" s="29"/>
      <c r="OJJ138" s="29"/>
      <c r="OJK138" s="29"/>
      <c r="OJL138" s="29"/>
      <c r="OJM138" s="29"/>
      <c r="OJN138" s="29"/>
      <c r="OJO138" s="29"/>
      <c r="OJP138" s="29"/>
      <c r="OJQ138" s="29"/>
      <c r="OJR138" s="29"/>
      <c r="OJS138" s="29"/>
      <c r="OJT138" s="29"/>
      <c r="OJU138" s="29"/>
      <c r="OJV138" s="29"/>
      <c r="OJW138" s="29"/>
      <c r="OJX138" s="29"/>
      <c r="OJY138" s="29"/>
      <c r="OJZ138" s="29"/>
      <c r="OKA138" s="29"/>
      <c r="OKB138" s="29"/>
      <c r="OKC138" s="29"/>
      <c r="OKD138" s="29"/>
      <c r="OKE138" s="29"/>
      <c r="OKF138" s="29"/>
      <c r="OKG138" s="29"/>
      <c r="OKH138" s="29"/>
      <c r="OKI138" s="29"/>
      <c r="OKJ138" s="29"/>
      <c r="OKK138" s="29"/>
      <c r="OKL138" s="29"/>
      <c r="OKM138" s="29"/>
      <c r="OKN138" s="29"/>
      <c r="OKO138" s="29"/>
      <c r="OKP138" s="29"/>
      <c r="OKQ138" s="29"/>
      <c r="OKR138" s="29"/>
      <c r="OKS138" s="29"/>
      <c r="OKT138" s="29"/>
      <c r="OKU138" s="29"/>
      <c r="OKV138" s="29"/>
      <c r="OKW138" s="29"/>
      <c r="OKX138" s="29"/>
      <c r="OKY138" s="29"/>
      <c r="OKZ138" s="29"/>
      <c r="OLA138" s="29"/>
      <c r="OLB138" s="29"/>
      <c r="OLC138" s="29"/>
      <c r="OLD138" s="29"/>
      <c r="OLE138" s="29"/>
      <c r="OLF138" s="29"/>
      <c r="OLG138" s="29"/>
      <c r="OLH138" s="29"/>
      <c r="OLI138" s="29"/>
      <c r="OLJ138" s="29"/>
      <c r="OLK138" s="29"/>
      <c r="OLL138" s="29"/>
      <c r="OLM138" s="29"/>
      <c r="OLN138" s="29"/>
      <c r="OLO138" s="29"/>
      <c r="OLP138" s="29"/>
      <c r="OLQ138" s="29"/>
      <c r="OLR138" s="29"/>
      <c r="OLS138" s="29"/>
      <c r="OLT138" s="29"/>
      <c r="OLU138" s="29"/>
      <c r="OLV138" s="29"/>
      <c r="OLW138" s="29"/>
      <c r="OLX138" s="29"/>
      <c r="OLY138" s="29"/>
      <c r="OLZ138" s="29"/>
      <c r="OMA138" s="29"/>
      <c r="OMB138" s="29"/>
      <c r="OMC138" s="29"/>
      <c r="OMD138" s="29"/>
      <c r="OME138" s="29"/>
      <c r="OMF138" s="29"/>
      <c r="OMG138" s="29"/>
      <c r="OMH138" s="29"/>
      <c r="OMI138" s="29"/>
      <c r="OMJ138" s="29"/>
      <c r="OMK138" s="29"/>
      <c r="OML138" s="29"/>
      <c r="OMM138" s="29"/>
      <c r="OMN138" s="29"/>
      <c r="OMO138" s="29"/>
      <c r="OMP138" s="29"/>
      <c r="OMQ138" s="29"/>
      <c r="OMR138" s="29"/>
      <c r="OMS138" s="29"/>
      <c r="OMT138" s="29"/>
      <c r="OMU138" s="29"/>
      <c r="OMV138" s="29"/>
      <c r="OMW138" s="29"/>
      <c r="OMX138" s="29"/>
      <c r="OMY138" s="29"/>
      <c r="OMZ138" s="29"/>
      <c r="ONA138" s="29"/>
      <c r="ONB138" s="29"/>
      <c r="ONC138" s="29"/>
      <c r="OND138" s="29"/>
      <c r="ONE138" s="29"/>
      <c r="ONF138" s="29"/>
      <c r="ONG138" s="29"/>
      <c r="ONH138" s="29"/>
      <c r="ONI138" s="29"/>
      <c r="ONJ138" s="29"/>
      <c r="ONK138" s="29"/>
      <c r="ONL138" s="29"/>
      <c r="ONM138" s="29"/>
      <c r="ONN138" s="29"/>
      <c r="ONO138" s="29"/>
      <c r="ONP138" s="29"/>
      <c r="ONQ138" s="29"/>
      <c r="ONR138" s="29"/>
      <c r="ONS138" s="29"/>
      <c r="ONT138" s="29"/>
      <c r="ONU138" s="29"/>
      <c r="ONV138" s="29"/>
      <c r="ONW138" s="29"/>
      <c r="ONX138" s="29"/>
      <c r="ONY138" s="29"/>
      <c r="ONZ138" s="29"/>
      <c r="OOA138" s="29"/>
      <c r="OOB138" s="29"/>
      <c r="OOC138" s="29"/>
      <c r="OOD138" s="29"/>
      <c r="OOE138" s="29"/>
      <c r="OOF138" s="29"/>
      <c r="OOG138" s="29"/>
      <c r="OOH138" s="29"/>
      <c r="OOI138" s="29"/>
      <c r="OOJ138" s="29"/>
      <c r="OOK138" s="29"/>
      <c r="OOL138" s="29"/>
      <c r="OOM138" s="29"/>
      <c r="OON138" s="29"/>
      <c r="OOO138" s="29"/>
      <c r="OOP138" s="29"/>
      <c r="OOQ138" s="29"/>
      <c r="OOR138" s="29"/>
      <c r="OOS138" s="29"/>
      <c r="OOT138" s="29"/>
      <c r="OOU138" s="29"/>
      <c r="OOV138" s="29"/>
      <c r="OOW138" s="29"/>
      <c r="OOX138" s="29"/>
      <c r="OOY138" s="29"/>
      <c r="OOZ138" s="29"/>
      <c r="OPA138" s="29"/>
      <c r="OPB138" s="29"/>
      <c r="OPC138" s="29"/>
      <c r="OPD138" s="29"/>
      <c r="OPE138" s="29"/>
      <c r="OPF138" s="29"/>
      <c r="OPG138" s="29"/>
      <c r="OPH138" s="29"/>
      <c r="OPI138" s="29"/>
      <c r="OPJ138" s="29"/>
      <c r="OPK138" s="29"/>
      <c r="OPL138" s="29"/>
      <c r="OPM138" s="29"/>
      <c r="OPN138" s="29"/>
      <c r="OPO138" s="29"/>
      <c r="OPP138" s="29"/>
      <c r="OPQ138" s="29"/>
      <c r="OPR138" s="29"/>
      <c r="OPS138" s="29"/>
      <c r="OPT138" s="29"/>
      <c r="OPU138" s="29"/>
      <c r="OPV138" s="29"/>
      <c r="OPW138" s="29"/>
      <c r="OPX138" s="29"/>
      <c r="OPY138" s="29"/>
      <c r="OPZ138" s="29"/>
      <c r="OQA138" s="29"/>
      <c r="OQB138" s="29"/>
      <c r="OQC138" s="29"/>
      <c r="OQD138" s="29"/>
      <c r="OQE138" s="29"/>
      <c r="OQF138" s="29"/>
      <c r="OQG138" s="29"/>
      <c r="OQH138" s="29"/>
      <c r="OQI138" s="29"/>
      <c r="OQJ138" s="29"/>
      <c r="OQK138" s="29"/>
      <c r="OQL138" s="29"/>
      <c r="OQM138" s="29"/>
      <c r="OQN138" s="29"/>
      <c r="OQO138" s="29"/>
      <c r="OQP138" s="29"/>
      <c r="OQQ138" s="29"/>
      <c r="OQR138" s="29"/>
      <c r="OQS138" s="29"/>
      <c r="OQT138" s="29"/>
      <c r="OQU138" s="29"/>
      <c r="OQV138" s="29"/>
      <c r="OQW138" s="29"/>
      <c r="OQX138" s="29"/>
      <c r="OQY138" s="29"/>
      <c r="OQZ138" s="29"/>
      <c r="ORA138" s="29"/>
      <c r="ORB138" s="29"/>
      <c r="ORC138" s="29"/>
      <c r="ORD138" s="29"/>
      <c r="ORE138" s="29"/>
      <c r="ORF138" s="29"/>
      <c r="ORG138" s="29"/>
      <c r="ORH138" s="29"/>
      <c r="ORI138" s="29"/>
      <c r="ORJ138" s="29"/>
      <c r="ORK138" s="29"/>
      <c r="ORL138" s="29"/>
      <c r="ORM138" s="29"/>
      <c r="ORN138" s="29"/>
      <c r="ORO138" s="29"/>
      <c r="ORP138" s="29"/>
      <c r="ORQ138" s="29"/>
      <c r="ORR138" s="29"/>
      <c r="ORS138" s="29"/>
      <c r="ORT138" s="29"/>
      <c r="ORU138" s="29"/>
      <c r="ORV138" s="29"/>
      <c r="ORW138" s="29"/>
      <c r="ORX138" s="29"/>
      <c r="ORY138" s="29"/>
      <c r="ORZ138" s="29"/>
      <c r="OSA138" s="29"/>
      <c r="OSB138" s="29"/>
      <c r="OSC138" s="29"/>
      <c r="OSD138" s="29"/>
      <c r="OSE138" s="29"/>
      <c r="OSF138" s="29"/>
      <c r="OSG138" s="29"/>
      <c r="OSH138" s="29"/>
      <c r="OSI138" s="29"/>
      <c r="OSJ138" s="29"/>
      <c r="OSK138" s="29"/>
      <c r="OSL138" s="29"/>
      <c r="OSM138" s="29"/>
      <c r="OSN138" s="29"/>
      <c r="OSO138" s="29"/>
      <c r="OSP138" s="29"/>
      <c r="OSQ138" s="29"/>
      <c r="OSR138" s="29"/>
      <c r="OSS138" s="29"/>
      <c r="OST138" s="29"/>
      <c r="OSU138" s="29"/>
      <c r="OSV138" s="29"/>
      <c r="OSW138" s="29"/>
      <c r="OSX138" s="29"/>
      <c r="OSY138" s="29"/>
      <c r="OSZ138" s="29"/>
      <c r="OTA138" s="29"/>
      <c r="OTB138" s="29"/>
      <c r="OTC138" s="29"/>
      <c r="OTD138" s="29"/>
      <c r="OTE138" s="29"/>
      <c r="OTF138" s="29"/>
      <c r="OTG138" s="29"/>
      <c r="OTH138" s="29"/>
      <c r="OTI138" s="29"/>
      <c r="OTJ138" s="29"/>
      <c r="OTK138" s="29"/>
      <c r="OTL138" s="29"/>
      <c r="OTM138" s="29"/>
      <c r="OTN138" s="29"/>
      <c r="OTO138" s="29"/>
      <c r="OTP138" s="29"/>
      <c r="OTQ138" s="29"/>
      <c r="OTR138" s="29"/>
      <c r="OTS138" s="29"/>
      <c r="OTT138" s="29"/>
      <c r="OTU138" s="29"/>
      <c r="OTV138" s="29"/>
      <c r="OTW138" s="29"/>
      <c r="OTX138" s="29"/>
      <c r="OTY138" s="29"/>
      <c r="OTZ138" s="29"/>
      <c r="OUA138" s="29"/>
      <c r="OUB138" s="29"/>
      <c r="OUC138" s="29"/>
      <c r="OUD138" s="29"/>
      <c r="OUE138" s="29"/>
      <c r="OUF138" s="29"/>
      <c r="OUG138" s="29"/>
      <c r="OUH138" s="29"/>
      <c r="OUI138" s="29"/>
      <c r="OUJ138" s="29"/>
      <c r="OUK138" s="29"/>
      <c r="OUL138" s="29"/>
      <c r="OUM138" s="29"/>
      <c r="OUN138" s="29"/>
      <c r="OUO138" s="29"/>
      <c r="OUP138" s="29"/>
      <c r="OUQ138" s="29"/>
      <c r="OUR138" s="29"/>
      <c r="OUS138" s="29"/>
      <c r="OUT138" s="29"/>
      <c r="OUU138" s="29"/>
      <c r="OUV138" s="29"/>
      <c r="OUW138" s="29"/>
      <c r="OUX138" s="29"/>
      <c r="OUY138" s="29"/>
      <c r="OUZ138" s="29"/>
      <c r="OVA138" s="29"/>
      <c r="OVB138" s="29"/>
      <c r="OVC138" s="29"/>
      <c r="OVD138" s="29"/>
      <c r="OVE138" s="29"/>
      <c r="OVF138" s="29"/>
      <c r="OVG138" s="29"/>
      <c r="OVH138" s="29"/>
      <c r="OVI138" s="29"/>
      <c r="OVJ138" s="29"/>
      <c r="OVK138" s="29"/>
      <c r="OVL138" s="29"/>
      <c r="OVM138" s="29"/>
      <c r="OVN138" s="29"/>
      <c r="OVO138" s="29"/>
      <c r="OVP138" s="29"/>
      <c r="OVQ138" s="29"/>
      <c r="OVR138" s="29"/>
      <c r="OVS138" s="29"/>
      <c r="OVT138" s="29"/>
      <c r="OVU138" s="29"/>
      <c r="OVV138" s="29"/>
      <c r="OVW138" s="29"/>
      <c r="OVX138" s="29"/>
      <c r="OVY138" s="29"/>
      <c r="OVZ138" s="29"/>
      <c r="OWA138" s="29"/>
      <c r="OWB138" s="29"/>
      <c r="OWC138" s="29"/>
      <c r="OWD138" s="29"/>
      <c r="OWE138" s="29"/>
      <c r="OWF138" s="29"/>
      <c r="OWG138" s="29"/>
      <c r="OWH138" s="29"/>
      <c r="OWI138" s="29"/>
      <c r="OWJ138" s="29"/>
      <c r="OWK138" s="29"/>
      <c r="OWL138" s="29"/>
      <c r="OWM138" s="29"/>
      <c r="OWN138" s="29"/>
      <c r="OWO138" s="29"/>
      <c r="OWP138" s="29"/>
      <c r="OWQ138" s="29"/>
      <c r="OWR138" s="29"/>
      <c r="OWS138" s="29"/>
      <c r="OWT138" s="29"/>
      <c r="OWU138" s="29"/>
      <c r="OWV138" s="29"/>
      <c r="OWW138" s="29"/>
      <c r="OWX138" s="29"/>
      <c r="OWY138" s="29"/>
      <c r="OWZ138" s="29"/>
      <c r="OXA138" s="29"/>
      <c r="OXB138" s="29"/>
      <c r="OXC138" s="29"/>
      <c r="OXD138" s="29"/>
      <c r="OXE138" s="29"/>
      <c r="OXF138" s="29"/>
      <c r="OXG138" s="29"/>
      <c r="OXH138" s="29"/>
      <c r="OXI138" s="29"/>
      <c r="OXJ138" s="29"/>
      <c r="OXK138" s="29"/>
      <c r="OXL138" s="29"/>
      <c r="OXM138" s="29"/>
      <c r="OXN138" s="29"/>
      <c r="OXO138" s="29"/>
      <c r="OXP138" s="29"/>
      <c r="OXQ138" s="29"/>
      <c r="OXR138" s="29"/>
      <c r="OXS138" s="29"/>
      <c r="OXT138" s="29"/>
      <c r="OXU138" s="29"/>
      <c r="OXV138" s="29"/>
      <c r="OXW138" s="29"/>
      <c r="OXX138" s="29"/>
      <c r="OXY138" s="29"/>
      <c r="OXZ138" s="29"/>
      <c r="OYA138" s="29"/>
      <c r="OYB138" s="29"/>
      <c r="OYC138" s="29"/>
      <c r="OYD138" s="29"/>
      <c r="OYE138" s="29"/>
      <c r="OYF138" s="29"/>
      <c r="OYG138" s="29"/>
      <c r="OYH138" s="29"/>
      <c r="OYI138" s="29"/>
      <c r="OYJ138" s="29"/>
      <c r="OYK138" s="29"/>
      <c r="OYL138" s="29"/>
      <c r="OYM138" s="29"/>
      <c r="OYN138" s="29"/>
      <c r="OYO138" s="29"/>
      <c r="OYP138" s="29"/>
      <c r="OYQ138" s="29"/>
      <c r="OYR138" s="29"/>
      <c r="OYS138" s="29"/>
      <c r="OYT138" s="29"/>
      <c r="OYU138" s="29"/>
      <c r="OYV138" s="29"/>
      <c r="OYW138" s="29"/>
      <c r="OYX138" s="29"/>
      <c r="OYY138" s="29"/>
      <c r="OYZ138" s="29"/>
      <c r="OZA138" s="29"/>
      <c r="OZB138" s="29"/>
      <c r="OZC138" s="29"/>
      <c r="OZD138" s="29"/>
      <c r="OZE138" s="29"/>
      <c r="OZF138" s="29"/>
      <c r="OZG138" s="29"/>
      <c r="OZH138" s="29"/>
      <c r="OZI138" s="29"/>
      <c r="OZJ138" s="29"/>
      <c r="OZK138" s="29"/>
      <c r="OZL138" s="29"/>
      <c r="OZM138" s="29"/>
      <c r="OZN138" s="29"/>
      <c r="OZO138" s="29"/>
      <c r="OZP138" s="29"/>
      <c r="OZQ138" s="29"/>
      <c r="OZR138" s="29"/>
      <c r="OZS138" s="29"/>
      <c r="OZT138" s="29"/>
      <c r="OZU138" s="29"/>
      <c r="OZV138" s="29"/>
      <c r="OZW138" s="29"/>
      <c r="OZX138" s="29"/>
      <c r="OZY138" s="29"/>
      <c r="OZZ138" s="29"/>
      <c r="PAA138" s="29"/>
      <c r="PAB138" s="29"/>
      <c r="PAC138" s="29"/>
      <c r="PAD138" s="29"/>
      <c r="PAE138" s="29"/>
      <c r="PAF138" s="29"/>
      <c r="PAG138" s="29"/>
      <c r="PAH138" s="29"/>
      <c r="PAI138" s="29"/>
      <c r="PAJ138" s="29"/>
      <c r="PAK138" s="29"/>
      <c r="PAL138" s="29"/>
      <c r="PAM138" s="29"/>
      <c r="PAN138" s="29"/>
      <c r="PAO138" s="29"/>
      <c r="PAP138" s="29"/>
      <c r="PAQ138" s="29"/>
      <c r="PAR138" s="29"/>
      <c r="PAS138" s="29"/>
      <c r="PAT138" s="29"/>
      <c r="PAU138" s="29"/>
      <c r="PAV138" s="29"/>
      <c r="PAW138" s="29"/>
      <c r="PAX138" s="29"/>
      <c r="PAY138" s="29"/>
      <c r="PAZ138" s="29"/>
      <c r="PBA138" s="29"/>
      <c r="PBB138" s="29"/>
      <c r="PBC138" s="29"/>
      <c r="PBD138" s="29"/>
      <c r="PBE138" s="29"/>
      <c r="PBF138" s="29"/>
      <c r="PBG138" s="29"/>
      <c r="PBH138" s="29"/>
      <c r="PBI138" s="29"/>
      <c r="PBJ138" s="29"/>
      <c r="PBK138" s="29"/>
      <c r="PBL138" s="29"/>
      <c r="PBM138" s="29"/>
      <c r="PBN138" s="29"/>
      <c r="PBO138" s="29"/>
      <c r="PBP138" s="29"/>
      <c r="PBQ138" s="29"/>
      <c r="PBR138" s="29"/>
      <c r="PBS138" s="29"/>
      <c r="PBT138" s="29"/>
      <c r="PBU138" s="29"/>
      <c r="PBV138" s="29"/>
      <c r="PBW138" s="29"/>
      <c r="PBX138" s="29"/>
      <c r="PBY138" s="29"/>
      <c r="PBZ138" s="29"/>
      <c r="PCA138" s="29"/>
      <c r="PCB138" s="29"/>
      <c r="PCC138" s="29"/>
      <c r="PCD138" s="29"/>
      <c r="PCE138" s="29"/>
      <c r="PCF138" s="29"/>
      <c r="PCG138" s="29"/>
      <c r="PCH138" s="29"/>
      <c r="PCI138" s="29"/>
      <c r="PCJ138" s="29"/>
      <c r="PCK138" s="29"/>
      <c r="PCL138" s="29"/>
      <c r="PCM138" s="29"/>
      <c r="PCN138" s="29"/>
      <c r="PCO138" s="29"/>
      <c r="PCP138" s="29"/>
      <c r="PCQ138" s="29"/>
      <c r="PCR138" s="29"/>
      <c r="PCS138" s="29"/>
      <c r="PCT138" s="29"/>
      <c r="PCU138" s="29"/>
      <c r="PCV138" s="29"/>
      <c r="PCW138" s="29"/>
      <c r="PCX138" s="29"/>
      <c r="PCY138" s="29"/>
      <c r="PCZ138" s="29"/>
      <c r="PDA138" s="29"/>
      <c r="PDB138" s="29"/>
      <c r="PDC138" s="29"/>
      <c r="PDD138" s="29"/>
      <c r="PDE138" s="29"/>
      <c r="PDF138" s="29"/>
      <c r="PDG138" s="29"/>
      <c r="PDH138" s="29"/>
      <c r="PDI138" s="29"/>
      <c r="PDJ138" s="29"/>
      <c r="PDK138" s="29"/>
      <c r="PDL138" s="29"/>
      <c r="PDM138" s="29"/>
      <c r="PDN138" s="29"/>
      <c r="PDO138" s="29"/>
      <c r="PDP138" s="29"/>
      <c r="PDQ138" s="29"/>
      <c r="PDR138" s="29"/>
      <c r="PDS138" s="29"/>
      <c r="PDT138" s="29"/>
      <c r="PDU138" s="29"/>
      <c r="PDV138" s="29"/>
      <c r="PDW138" s="29"/>
      <c r="PDX138" s="29"/>
      <c r="PDY138" s="29"/>
      <c r="PDZ138" s="29"/>
      <c r="PEA138" s="29"/>
      <c r="PEB138" s="29"/>
      <c r="PEC138" s="29"/>
      <c r="PED138" s="29"/>
      <c r="PEE138" s="29"/>
      <c r="PEF138" s="29"/>
      <c r="PEG138" s="29"/>
      <c r="PEH138" s="29"/>
      <c r="PEI138" s="29"/>
      <c r="PEJ138" s="29"/>
      <c r="PEK138" s="29"/>
      <c r="PEL138" s="29"/>
      <c r="PEM138" s="29"/>
      <c r="PEN138" s="29"/>
      <c r="PEO138" s="29"/>
      <c r="PEP138" s="29"/>
      <c r="PEQ138" s="29"/>
      <c r="PER138" s="29"/>
      <c r="PES138" s="29"/>
      <c r="PET138" s="29"/>
      <c r="PEU138" s="29"/>
      <c r="PEV138" s="29"/>
      <c r="PEW138" s="29"/>
      <c r="PEX138" s="29"/>
      <c r="PEY138" s="29"/>
      <c r="PEZ138" s="29"/>
      <c r="PFA138" s="29"/>
      <c r="PFB138" s="29"/>
      <c r="PFC138" s="29"/>
      <c r="PFD138" s="29"/>
      <c r="PFE138" s="29"/>
      <c r="PFF138" s="29"/>
      <c r="PFG138" s="29"/>
      <c r="PFH138" s="29"/>
      <c r="PFI138" s="29"/>
      <c r="PFJ138" s="29"/>
      <c r="PFK138" s="29"/>
      <c r="PFL138" s="29"/>
      <c r="PFM138" s="29"/>
      <c r="PFN138" s="29"/>
      <c r="PFO138" s="29"/>
      <c r="PFP138" s="29"/>
      <c r="PFQ138" s="29"/>
      <c r="PFR138" s="29"/>
      <c r="PFS138" s="29"/>
      <c r="PFT138" s="29"/>
      <c r="PFU138" s="29"/>
      <c r="PFV138" s="29"/>
      <c r="PFW138" s="29"/>
      <c r="PFX138" s="29"/>
      <c r="PFY138" s="29"/>
      <c r="PFZ138" s="29"/>
      <c r="PGA138" s="29"/>
      <c r="PGB138" s="29"/>
      <c r="PGC138" s="29"/>
      <c r="PGD138" s="29"/>
      <c r="PGE138" s="29"/>
      <c r="PGF138" s="29"/>
      <c r="PGG138" s="29"/>
      <c r="PGH138" s="29"/>
      <c r="PGI138" s="29"/>
      <c r="PGJ138" s="29"/>
      <c r="PGK138" s="29"/>
      <c r="PGL138" s="29"/>
      <c r="PGM138" s="29"/>
      <c r="PGN138" s="29"/>
      <c r="PGO138" s="29"/>
      <c r="PGP138" s="29"/>
      <c r="PGQ138" s="29"/>
      <c r="PGR138" s="29"/>
      <c r="PGS138" s="29"/>
      <c r="PGT138" s="29"/>
      <c r="PGU138" s="29"/>
      <c r="PGV138" s="29"/>
      <c r="PGW138" s="29"/>
      <c r="PGX138" s="29"/>
      <c r="PGY138" s="29"/>
      <c r="PGZ138" s="29"/>
      <c r="PHA138" s="29"/>
      <c r="PHB138" s="29"/>
      <c r="PHC138" s="29"/>
      <c r="PHD138" s="29"/>
      <c r="PHE138" s="29"/>
      <c r="PHF138" s="29"/>
      <c r="PHG138" s="29"/>
      <c r="PHH138" s="29"/>
      <c r="PHI138" s="29"/>
      <c r="PHJ138" s="29"/>
      <c r="PHK138" s="29"/>
      <c r="PHL138" s="29"/>
      <c r="PHM138" s="29"/>
      <c r="PHN138" s="29"/>
      <c r="PHO138" s="29"/>
      <c r="PHP138" s="29"/>
      <c r="PHQ138" s="29"/>
      <c r="PHR138" s="29"/>
      <c r="PHS138" s="29"/>
      <c r="PHT138" s="29"/>
      <c r="PHU138" s="29"/>
      <c r="PHV138" s="29"/>
      <c r="PHW138" s="29"/>
      <c r="PHX138" s="29"/>
      <c r="PHY138" s="29"/>
      <c r="PHZ138" s="29"/>
      <c r="PIA138" s="29"/>
      <c r="PIB138" s="29"/>
      <c r="PIC138" s="29"/>
      <c r="PID138" s="29"/>
      <c r="PIE138" s="29"/>
      <c r="PIF138" s="29"/>
      <c r="PIG138" s="29"/>
      <c r="PIH138" s="29"/>
      <c r="PII138" s="29"/>
      <c r="PIJ138" s="29"/>
      <c r="PIK138" s="29"/>
      <c r="PIL138" s="29"/>
      <c r="PIM138" s="29"/>
      <c r="PIN138" s="29"/>
      <c r="PIO138" s="29"/>
      <c r="PIP138" s="29"/>
      <c r="PIQ138" s="29"/>
      <c r="PIR138" s="29"/>
      <c r="PIS138" s="29"/>
      <c r="PIT138" s="29"/>
      <c r="PIU138" s="29"/>
      <c r="PIV138" s="29"/>
      <c r="PIW138" s="29"/>
      <c r="PIX138" s="29"/>
      <c r="PIY138" s="29"/>
      <c r="PIZ138" s="29"/>
      <c r="PJA138" s="29"/>
      <c r="PJB138" s="29"/>
      <c r="PJC138" s="29"/>
      <c r="PJD138" s="29"/>
      <c r="PJE138" s="29"/>
      <c r="PJF138" s="29"/>
      <c r="PJG138" s="29"/>
      <c r="PJH138" s="29"/>
      <c r="PJI138" s="29"/>
      <c r="PJJ138" s="29"/>
      <c r="PJK138" s="29"/>
      <c r="PJL138" s="29"/>
      <c r="PJM138" s="29"/>
      <c r="PJN138" s="29"/>
      <c r="PJO138" s="29"/>
      <c r="PJP138" s="29"/>
      <c r="PJQ138" s="29"/>
      <c r="PJR138" s="29"/>
      <c r="PJS138" s="29"/>
      <c r="PJT138" s="29"/>
      <c r="PJU138" s="29"/>
      <c r="PJV138" s="29"/>
      <c r="PJW138" s="29"/>
      <c r="PJX138" s="29"/>
      <c r="PJY138" s="29"/>
      <c r="PJZ138" s="29"/>
      <c r="PKA138" s="29"/>
      <c r="PKB138" s="29"/>
      <c r="PKC138" s="29"/>
      <c r="PKD138" s="29"/>
      <c r="PKE138" s="29"/>
      <c r="PKF138" s="29"/>
      <c r="PKG138" s="29"/>
      <c r="PKH138" s="29"/>
      <c r="PKI138" s="29"/>
      <c r="PKJ138" s="29"/>
      <c r="PKK138" s="29"/>
      <c r="PKL138" s="29"/>
      <c r="PKM138" s="29"/>
      <c r="PKN138" s="29"/>
      <c r="PKO138" s="29"/>
      <c r="PKP138" s="29"/>
      <c r="PKQ138" s="29"/>
      <c r="PKR138" s="29"/>
      <c r="PKS138" s="29"/>
      <c r="PKT138" s="29"/>
      <c r="PKU138" s="29"/>
      <c r="PKV138" s="29"/>
      <c r="PKW138" s="29"/>
      <c r="PKX138" s="29"/>
      <c r="PKY138" s="29"/>
      <c r="PKZ138" s="29"/>
      <c r="PLA138" s="29"/>
      <c r="PLB138" s="29"/>
      <c r="PLC138" s="29"/>
      <c r="PLD138" s="29"/>
      <c r="PLE138" s="29"/>
      <c r="PLF138" s="29"/>
      <c r="PLG138" s="29"/>
      <c r="PLH138" s="29"/>
      <c r="PLI138" s="29"/>
      <c r="PLJ138" s="29"/>
      <c r="PLK138" s="29"/>
      <c r="PLL138" s="29"/>
      <c r="PLM138" s="29"/>
      <c r="PLN138" s="29"/>
      <c r="PLO138" s="29"/>
      <c r="PLP138" s="29"/>
      <c r="PLQ138" s="29"/>
      <c r="PLR138" s="29"/>
      <c r="PLS138" s="29"/>
      <c r="PLT138" s="29"/>
      <c r="PLU138" s="29"/>
      <c r="PLV138" s="29"/>
      <c r="PLW138" s="29"/>
      <c r="PLX138" s="29"/>
      <c r="PLY138" s="29"/>
      <c r="PLZ138" s="29"/>
      <c r="PMA138" s="29"/>
      <c r="PMB138" s="29"/>
      <c r="PMC138" s="29"/>
      <c r="PMD138" s="29"/>
      <c r="PME138" s="29"/>
      <c r="PMF138" s="29"/>
      <c r="PMG138" s="29"/>
      <c r="PMH138" s="29"/>
      <c r="PMI138" s="29"/>
      <c r="PMJ138" s="29"/>
      <c r="PMK138" s="29"/>
      <c r="PML138" s="29"/>
      <c r="PMM138" s="29"/>
      <c r="PMN138" s="29"/>
      <c r="PMO138" s="29"/>
      <c r="PMP138" s="29"/>
      <c r="PMQ138" s="29"/>
      <c r="PMR138" s="29"/>
      <c r="PMS138" s="29"/>
      <c r="PMT138" s="29"/>
      <c r="PMU138" s="29"/>
      <c r="PMV138" s="29"/>
      <c r="PMW138" s="29"/>
      <c r="PMX138" s="29"/>
      <c r="PMY138" s="29"/>
      <c r="PMZ138" s="29"/>
      <c r="PNA138" s="29"/>
      <c r="PNB138" s="29"/>
      <c r="PNC138" s="29"/>
      <c r="PND138" s="29"/>
      <c r="PNE138" s="29"/>
      <c r="PNF138" s="29"/>
      <c r="PNG138" s="29"/>
      <c r="PNH138" s="29"/>
      <c r="PNI138" s="29"/>
      <c r="PNJ138" s="29"/>
      <c r="PNK138" s="29"/>
      <c r="PNL138" s="29"/>
      <c r="PNM138" s="29"/>
      <c r="PNN138" s="29"/>
      <c r="PNO138" s="29"/>
      <c r="PNP138" s="29"/>
      <c r="PNQ138" s="29"/>
      <c r="PNR138" s="29"/>
      <c r="PNS138" s="29"/>
      <c r="PNT138" s="29"/>
      <c r="PNU138" s="29"/>
      <c r="PNV138" s="29"/>
      <c r="PNW138" s="29"/>
      <c r="PNX138" s="29"/>
      <c r="PNY138" s="29"/>
      <c r="PNZ138" s="29"/>
      <c r="POA138" s="29"/>
      <c r="POB138" s="29"/>
      <c r="POC138" s="29"/>
      <c r="POD138" s="29"/>
      <c r="POE138" s="29"/>
      <c r="POF138" s="29"/>
      <c r="POG138" s="29"/>
      <c r="POH138" s="29"/>
      <c r="POI138" s="29"/>
      <c r="POJ138" s="29"/>
      <c r="POK138" s="29"/>
      <c r="POL138" s="29"/>
      <c r="POM138" s="29"/>
      <c r="PON138" s="29"/>
      <c r="POO138" s="29"/>
      <c r="POP138" s="29"/>
      <c r="POQ138" s="29"/>
      <c r="POR138" s="29"/>
      <c r="POS138" s="29"/>
      <c r="POT138" s="29"/>
      <c r="POU138" s="29"/>
      <c r="POV138" s="29"/>
      <c r="POW138" s="29"/>
      <c r="POX138" s="29"/>
      <c r="POY138" s="29"/>
      <c r="POZ138" s="29"/>
      <c r="PPA138" s="29"/>
      <c r="PPB138" s="29"/>
      <c r="PPC138" s="29"/>
      <c r="PPD138" s="29"/>
      <c r="PPE138" s="29"/>
      <c r="PPF138" s="29"/>
      <c r="PPG138" s="29"/>
      <c r="PPH138" s="29"/>
      <c r="PPI138" s="29"/>
      <c r="PPJ138" s="29"/>
      <c r="PPK138" s="29"/>
      <c r="PPL138" s="29"/>
      <c r="PPM138" s="29"/>
      <c r="PPN138" s="29"/>
      <c r="PPO138" s="29"/>
      <c r="PPP138" s="29"/>
      <c r="PPQ138" s="29"/>
      <c r="PPR138" s="29"/>
      <c r="PPS138" s="29"/>
      <c r="PPT138" s="29"/>
      <c r="PPU138" s="29"/>
      <c r="PPV138" s="29"/>
      <c r="PPW138" s="29"/>
      <c r="PPX138" s="29"/>
      <c r="PPY138" s="29"/>
      <c r="PPZ138" s="29"/>
      <c r="PQA138" s="29"/>
      <c r="PQB138" s="29"/>
      <c r="PQC138" s="29"/>
      <c r="PQD138" s="29"/>
      <c r="PQE138" s="29"/>
      <c r="PQF138" s="29"/>
      <c r="PQG138" s="29"/>
      <c r="PQH138" s="29"/>
      <c r="PQI138" s="29"/>
      <c r="PQJ138" s="29"/>
      <c r="PQK138" s="29"/>
      <c r="PQL138" s="29"/>
      <c r="PQM138" s="29"/>
      <c r="PQN138" s="29"/>
      <c r="PQO138" s="29"/>
      <c r="PQP138" s="29"/>
      <c r="PQQ138" s="29"/>
      <c r="PQR138" s="29"/>
      <c r="PQS138" s="29"/>
      <c r="PQT138" s="29"/>
      <c r="PQU138" s="29"/>
      <c r="PQV138" s="29"/>
      <c r="PQW138" s="29"/>
      <c r="PQX138" s="29"/>
      <c r="PQY138" s="29"/>
      <c r="PQZ138" s="29"/>
      <c r="PRA138" s="29"/>
      <c r="PRB138" s="29"/>
      <c r="PRC138" s="29"/>
      <c r="PRD138" s="29"/>
      <c r="PRE138" s="29"/>
      <c r="PRF138" s="29"/>
      <c r="PRG138" s="29"/>
      <c r="PRH138" s="29"/>
      <c r="PRI138" s="29"/>
      <c r="PRJ138" s="29"/>
      <c r="PRK138" s="29"/>
      <c r="PRL138" s="29"/>
      <c r="PRM138" s="29"/>
      <c r="PRN138" s="29"/>
      <c r="PRO138" s="29"/>
      <c r="PRP138" s="29"/>
      <c r="PRQ138" s="29"/>
      <c r="PRR138" s="29"/>
      <c r="PRS138" s="29"/>
      <c r="PRT138" s="29"/>
      <c r="PRU138" s="29"/>
      <c r="PRV138" s="29"/>
      <c r="PRW138" s="29"/>
      <c r="PRX138" s="29"/>
      <c r="PRY138" s="29"/>
      <c r="PRZ138" s="29"/>
      <c r="PSA138" s="29"/>
      <c r="PSB138" s="29"/>
      <c r="PSC138" s="29"/>
      <c r="PSD138" s="29"/>
      <c r="PSE138" s="29"/>
      <c r="PSF138" s="29"/>
      <c r="PSG138" s="29"/>
      <c r="PSH138" s="29"/>
      <c r="PSI138" s="29"/>
      <c r="PSJ138" s="29"/>
      <c r="PSK138" s="29"/>
      <c r="PSL138" s="29"/>
      <c r="PSM138" s="29"/>
      <c r="PSN138" s="29"/>
      <c r="PSO138" s="29"/>
      <c r="PSP138" s="29"/>
      <c r="PSQ138" s="29"/>
      <c r="PSR138" s="29"/>
      <c r="PSS138" s="29"/>
      <c r="PST138" s="29"/>
      <c r="PSU138" s="29"/>
      <c r="PSV138" s="29"/>
      <c r="PSW138" s="29"/>
      <c r="PSX138" s="29"/>
      <c r="PSY138" s="29"/>
      <c r="PSZ138" s="29"/>
      <c r="PTA138" s="29"/>
      <c r="PTB138" s="29"/>
      <c r="PTC138" s="29"/>
      <c r="PTD138" s="29"/>
      <c r="PTE138" s="29"/>
      <c r="PTF138" s="29"/>
      <c r="PTG138" s="29"/>
      <c r="PTH138" s="29"/>
      <c r="PTI138" s="29"/>
      <c r="PTJ138" s="29"/>
      <c r="PTK138" s="29"/>
      <c r="PTL138" s="29"/>
      <c r="PTM138" s="29"/>
      <c r="PTN138" s="29"/>
      <c r="PTO138" s="29"/>
      <c r="PTP138" s="29"/>
      <c r="PTQ138" s="29"/>
      <c r="PTR138" s="29"/>
      <c r="PTS138" s="29"/>
      <c r="PTT138" s="29"/>
      <c r="PTU138" s="29"/>
      <c r="PTV138" s="29"/>
      <c r="PTW138" s="29"/>
      <c r="PTX138" s="29"/>
      <c r="PTY138" s="29"/>
      <c r="PTZ138" s="29"/>
      <c r="PUA138" s="29"/>
      <c r="PUB138" s="29"/>
      <c r="PUC138" s="29"/>
      <c r="PUD138" s="29"/>
      <c r="PUE138" s="29"/>
      <c r="PUF138" s="29"/>
      <c r="PUG138" s="29"/>
      <c r="PUH138" s="29"/>
      <c r="PUI138" s="29"/>
      <c r="PUJ138" s="29"/>
      <c r="PUK138" s="29"/>
      <c r="PUL138" s="29"/>
      <c r="PUM138" s="29"/>
      <c r="PUN138" s="29"/>
      <c r="PUO138" s="29"/>
      <c r="PUP138" s="29"/>
      <c r="PUQ138" s="29"/>
      <c r="PUR138" s="29"/>
      <c r="PUS138" s="29"/>
      <c r="PUT138" s="29"/>
      <c r="PUU138" s="29"/>
      <c r="PUV138" s="29"/>
      <c r="PUW138" s="29"/>
      <c r="PUX138" s="29"/>
      <c r="PUY138" s="29"/>
      <c r="PUZ138" s="29"/>
      <c r="PVA138" s="29"/>
      <c r="PVB138" s="29"/>
      <c r="PVC138" s="29"/>
      <c r="PVD138" s="29"/>
      <c r="PVE138" s="29"/>
      <c r="PVF138" s="29"/>
      <c r="PVG138" s="29"/>
      <c r="PVH138" s="29"/>
      <c r="PVI138" s="29"/>
      <c r="PVJ138" s="29"/>
      <c r="PVK138" s="29"/>
      <c r="PVL138" s="29"/>
      <c r="PVM138" s="29"/>
      <c r="PVN138" s="29"/>
      <c r="PVO138" s="29"/>
      <c r="PVP138" s="29"/>
      <c r="PVQ138" s="29"/>
      <c r="PVR138" s="29"/>
      <c r="PVS138" s="29"/>
      <c r="PVT138" s="29"/>
      <c r="PVU138" s="29"/>
      <c r="PVV138" s="29"/>
      <c r="PVW138" s="29"/>
      <c r="PVX138" s="29"/>
      <c r="PVY138" s="29"/>
      <c r="PVZ138" s="29"/>
      <c r="PWA138" s="29"/>
      <c r="PWB138" s="29"/>
      <c r="PWC138" s="29"/>
      <c r="PWD138" s="29"/>
      <c r="PWE138" s="29"/>
      <c r="PWF138" s="29"/>
      <c r="PWG138" s="29"/>
      <c r="PWH138" s="29"/>
      <c r="PWI138" s="29"/>
      <c r="PWJ138" s="29"/>
      <c r="PWK138" s="29"/>
      <c r="PWL138" s="29"/>
      <c r="PWM138" s="29"/>
      <c r="PWN138" s="29"/>
      <c r="PWO138" s="29"/>
      <c r="PWP138" s="29"/>
      <c r="PWQ138" s="29"/>
      <c r="PWR138" s="29"/>
      <c r="PWS138" s="29"/>
      <c r="PWT138" s="29"/>
      <c r="PWU138" s="29"/>
      <c r="PWV138" s="29"/>
      <c r="PWW138" s="29"/>
      <c r="PWX138" s="29"/>
      <c r="PWY138" s="29"/>
      <c r="PWZ138" s="29"/>
      <c r="PXA138" s="29"/>
      <c r="PXB138" s="29"/>
      <c r="PXC138" s="29"/>
      <c r="PXD138" s="29"/>
      <c r="PXE138" s="29"/>
      <c r="PXF138" s="29"/>
      <c r="PXG138" s="29"/>
      <c r="PXH138" s="29"/>
      <c r="PXI138" s="29"/>
      <c r="PXJ138" s="29"/>
      <c r="PXK138" s="29"/>
      <c r="PXL138" s="29"/>
      <c r="PXM138" s="29"/>
      <c r="PXN138" s="29"/>
      <c r="PXO138" s="29"/>
      <c r="PXP138" s="29"/>
      <c r="PXQ138" s="29"/>
      <c r="PXR138" s="29"/>
      <c r="PXS138" s="29"/>
      <c r="PXT138" s="29"/>
      <c r="PXU138" s="29"/>
      <c r="PXV138" s="29"/>
      <c r="PXW138" s="29"/>
      <c r="PXX138" s="29"/>
      <c r="PXY138" s="29"/>
      <c r="PXZ138" s="29"/>
      <c r="PYA138" s="29"/>
      <c r="PYB138" s="29"/>
      <c r="PYC138" s="29"/>
      <c r="PYD138" s="29"/>
      <c r="PYE138" s="29"/>
      <c r="PYF138" s="29"/>
      <c r="PYG138" s="29"/>
      <c r="PYH138" s="29"/>
      <c r="PYI138" s="29"/>
      <c r="PYJ138" s="29"/>
      <c r="PYK138" s="29"/>
      <c r="PYL138" s="29"/>
      <c r="PYM138" s="29"/>
      <c r="PYN138" s="29"/>
      <c r="PYO138" s="29"/>
      <c r="PYP138" s="29"/>
      <c r="PYQ138" s="29"/>
      <c r="PYR138" s="29"/>
      <c r="PYS138" s="29"/>
      <c r="PYT138" s="29"/>
      <c r="PYU138" s="29"/>
      <c r="PYV138" s="29"/>
      <c r="PYW138" s="29"/>
      <c r="PYX138" s="29"/>
      <c r="PYY138" s="29"/>
      <c r="PYZ138" s="29"/>
      <c r="PZA138" s="29"/>
      <c r="PZB138" s="29"/>
      <c r="PZC138" s="29"/>
      <c r="PZD138" s="29"/>
      <c r="PZE138" s="29"/>
      <c r="PZF138" s="29"/>
      <c r="PZG138" s="29"/>
      <c r="PZH138" s="29"/>
      <c r="PZI138" s="29"/>
      <c r="PZJ138" s="29"/>
      <c r="PZK138" s="29"/>
      <c r="PZL138" s="29"/>
      <c r="PZM138" s="29"/>
      <c r="PZN138" s="29"/>
      <c r="PZO138" s="29"/>
      <c r="PZP138" s="29"/>
      <c r="PZQ138" s="29"/>
      <c r="PZR138" s="29"/>
      <c r="PZS138" s="29"/>
      <c r="PZT138" s="29"/>
      <c r="PZU138" s="29"/>
      <c r="PZV138" s="29"/>
      <c r="PZW138" s="29"/>
      <c r="PZX138" s="29"/>
      <c r="PZY138" s="29"/>
      <c r="PZZ138" s="29"/>
      <c r="QAA138" s="29"/>
      <c r="QAB138" s="29"/>
      <c r="QAC138" s="29"/>
      <c r="QAD138" s="29"/>
      <c r="QAE138" s="29"/>
      <c r="QAF138" s="29"/>
      <c r="QAG138" s="29"/>
      <c r="QAH138" s="29"/>
      <c r="QAI138" s="29"/>
      <c r="QAJ138" s="29"/>
      <c r="QAK138" s="29"/>
      <c r="QAL138" s="29"/>
      <c r="QAM138" s="29"/>
      <c r="QAN138" s="29"/>
      <c r="QAO138" s="29"/>
      <c r="QAP138" s="29"/>
      <c r="QAQ138" s="29"/>
      <c r="QAR138" s="29"/>
      <c r="QAS138" s="29"/>
      <c r="QAT138" s="29"/>
      <c r="QAU138" s="29"/>
      <c r="QAV138" s="29"/>
      <c r="QAW138" s="29"/>
      <c r="QAX138" s="29"/>
      <c r="QAY138" s="29"/>
      <c r="QAZ138" s="29"/>
      <c r="QBA138" s="29"/>
      <c r="QBB138" s="29"/>
      <c r="QBC138" s="29"/>
      <c r="QBD138" s="29"/>
      <c r="QBE138" s="29"/>
      <c r="QBF138" s="29"/>
      <c r="QBG138" s="29"/>
      <c r="QBH138" s="29"/>
      <c r="QBI138" s="29"/>
      <c r="QBJ138" s="29"/>
      <c r="QBK138" s="29"/>
      <c r="QBL138" s="29"/>
      <c r="QBM138" s="29"/>
      <c r="QBN138" s="29"/>
      <c r="QBO138" s="29"/>
      <c r="QBP138" s="29"/>
      <c r="QBQ138" s="29"/>
      <c r="QBR138" s="29"/>
      <c r="QBS138" s="29"/>
      <c r="QBT138" s="29"/>
      <c r="QBU138" s="29"/>
      <c r="QBV138" s="29"/>
      <c r="QBW138" s="29"/>
      <c r="QBX138" s="29"/>
      <c r="QBY138" s="29"/>
      <c r="QBZ138" s="29"/>
      <c r="QCA138" s="29"/>
      <c r="QCB138" s="29"/>
      <c r="QCC138" s="29"/>
      <c r="QCD138" s="29"/>
      <c r="QCE138" s="29"/>
      <c r="QCF138" s="29"/>
      <c r="QCG138" s="29"/>
      <c r="QCH138" s="29"/>
      <c r="QCI138" s="29"/>
      <c r="QCJ138" s="29"/>
      <c r="QCK138" s="29"/>
      <c r="QCL138" s="29"/>
      <c r="QCM138" s="29"/>
      <c r="QCN138" s="29"/>
      <c r="QCO138" s="29"/>
      <c r="QCP138" s="29"/>
      <c r="QCQ138" s="29"/>
      <c r="QCR138" s="29"/>
      <c r="QCS138" s="29"/>
      <c r="QCT138" s="29"/>
      <c r="QCU138" s="29"/>
      <c r="QCV138" s="29"/>
      <c r="QCW138" s="29"/>
      <c r="QCX138" s="29"/>
      <c r="QCY138" s="29"/>
      <c r="QCZ138" s="29"/>
      <c r="QDA138" s="29"/>
      <c r="QDB138" s="29"/>
      <c r="QDC138" s="29"/>
      <c r="QDD138" s="29"/>
      <c r="QDE138" s="29"/>
      <c r="QDF138" s="29"/>
      <c r="QDG138" s="29"/>
      <c r="QDH138" s="29"/>
      <c r="QDI138" s="29"/>
      <c r="QDJ138" s="29"/>
      <c r="QDK138" s="29"/>
      <c r="QDL138" s="29"/>
      <c r="QDM138" s="29"/>
      <c r="QDN138" s="29"/>
      <c r="QDO138" s="29"/>
      <c r="QDP138" s="29"/>
      <c r="QDQ138" s="29"/>
      <c r="QDR138" s="29"/>
      <c r="QDS138" s="29"/>
      <c r="QDT138" s="29"/>
      <c r="QDU138" s="29"/>
      <c r="QDV138" s="29"/>
      <c r="QDW138" s="29"/>
      <c r="QDX138" s="29"/>
      <c r="QDY138" s="29"/>
      <c r="QDZ138" s="29"/>
      <c r="QEA138" s="29"/>
      <c r="QEB138" s="29"/>
      <c r="QEC138" s="29"/>
      <c r="QED138" s="29"/>
      <c r="QEE138" s="29"/>
      <c r="QEF138" s="29"/>
      <c r="QEG138" s="29"/>
      <c r="QEH138" s="29"/>
      <c r="QEI138" s="29"/>
      <c r="QEJ138" s="29"/>
      <c r="QEK138" s="29"/>
      <c r="QEL138" s="29"/>
      <c r="QEM138" s="29"/>
      <c r="QEN138" s="29"/>
      <c r="QEO138" s="29"/>
      <c r="QEP138" s="29"/>
      <c r="QEQ138" s="29"/>
      <c r="QER138" s="29"/>
      <c r="QES138" s="29"/>
      <c r="QET138" s="29"/>
      <c r="QEU138" s="29"/>
      <c r="QEV138" s="29"/>
      <c r="QEW138" s="29"/>
      <c r="QEX138" s="29"/>
      <c r="QEY138" s="29"/>
      <c r="QEZ138" s="29"/>
      <c r="QFA138" s="29"/>
      <c r="QFB138" s="29"/>
      <c r="QFC138" s="29"/>
      <c r="QFD138" s="29"/>
      <c r="QFE138" s="29"/>
      <c r="QFF138" s="29"/>
      <c r="QFG138" s="29"/>
      <c r="QFH138" s="29"/>
      <c r="QFI138" s="29"/>
      <c r="QFJ138" s="29"/>
      <c r="QFK138" s="29"/>
      <c r="QFL138" s="29"/>
      <c r="QFM138" s="29"/>
      <c r="QFN138" s="29"/>
      <c r="QFO138" s="29"/>
      <c r="QFP138" s="29"/>
      <c r="QFQ138" s="29"/>
      <c r="QFR138" s="29"/>
      <c r="QFS138" s="29"/>
      <c r="QFT138" s="29"/>
      <c r="QFU138" s="29"/>
      <c r="QFV138" s="29"/>
      <c r="QFW138" s="29"/>
      <c r="QFX138" s="29"/>
      <c r="QFY138" s="29"/>
      <c r="QFZ138" s="29"/>
      <c r="QGA138" s="29"/>
      <c r="QGB138" s="29"/>
      <c r="QGC138" s="29"/>
      <c r="QGD138" s="29"/>
      <c r="QGE138" s="29"/>
      <c r="QGF138" s="29"/>
      <c r="QGG138" s="29"/>
      <c r="QGH138" s="29"/>
      <c r="QGI138" s="29"/>
      <c r="QGJ138" s="29"/>
      <c r="QGK138" s="29"/>
      <c r="QGL138" s="29"/>
      <c r="QGM138" s="29"/>
      <c r="QGN138" s="29"/>
      <c r="QGO138" s="29"/>
      <c r="QGP138" s="29"/>
      <c r="QGQ138" s="29"/>
      <c r="QGR138" s="29"/>
      <c r="QGS138" s="29"/>
      <c r="QGT138" s="29"/>
      <c r="QGU138" s="29"/>
      <c r="QGV138" s="29"/>
      <c r="QGW138" s="29"/>
      <c r="QGX138" s="29"/>
      <c r="QGY138" s="29"/>
      <c r="QGZ138" s="29"/>
      <c r="QHA138" s="29"/>
      <c r="QHB138" s="29"/>
      <c r="QHC138" s="29"/>
      <c r="QHD138" s="29"/>
      <c r="QHE138" s="29"/>
      <c r="QHF138" s="29"/>
      <c r="QHG138" s="29"/>
      <c r="QHH138" s="29"/>
      <c r="QHI138" s="29"/>
      <c r="QHJ138" s="29"/>
      <c r="QHK138" s="29"/>
      <c r="QHL138" s="29"/>
      <c r="QHM138" s="29"/>
      <c r="QHN138" s="29"/>
      <c r="QHO138" s="29"/>
      <c r="QHP138" s="29"/>
      <c r="QHQ138" s="29"/>
      <c r="QHR138" s="29"/>
      <c r="QHS138" s="29"/>
      <c r="QHT138" s="29"/>
      <c r="QHU138" s="29"/>
      <c r="QHV138" s="29"/>
      <c r="QHW138" s="29"/>
      <c r="QHX138" s="29"/>
      <c r="QHY138" s="29"/>
      <c r="QHZ138" s="29"/>
      <c r="QIA138" s="29"/>
      <c r="QIB138" s="29"/>
      <c r="QIC138" s="29"/>
      <c r="QID138" s="29"/>
      <c r="QIE138" s="29"/>
      <c r="QIF138" s="29"/>
      <c r="QIG138" s="29"/>
      <c r="QIH138" s="29"/>
      <c r="QII138" s="29"/>
      <c r="QIJ138" s="29"/>
      <c r="QIK138" s="29"/>
      <c r="QIL138" s="29"/>
      <c r="QIM138" s="29"/>
      <c r="QIN138" s="29"/>
      <c r="QIO138" s="29"/>
      <c r="QIP138" s="29"/>
      <c r="QIQ138" s="29"/>
      <c r="QIR138" s="29"/>
      <c r="QIS138" s="29"/>
      <c r="QIT138" s="29"/>
      <c r="QIU138" s="29"/>
      <c r="QIV138" s="29"/>
      <c r="QIW138" s="29"/>
      <c r="QIX138" s="29"/>
      <c r="QIY138" s="29"/>
      <c r="QIZ138" s="29"/>
      <c r="QJA138" s="29"/>
      <c r="QJB138" s="29"/>
      <c r="QJC138" s="29"/>
      <c r="QJD138" s="29"/>
      <c r="QJE138" s="29"/>
      <c r="QJF138" s="29"/>
      <c r="QJG138" s="29"/>
      <c r="QJH138" s="29"/>
      <c r="QJI138" s="29"/>
      <c r="QJJ138" s="29"/>
      <c r="QJK138" s="29"/>
      <c r="QJL138" s="29"/>
      <c r="QJM138" s="29"/>
      <c r="QJN138" s="29"/>
      <c r="QJO138" s="29"/>
      <c r="QJP138" s="29"/>
      <c r="QJQ138" s="29"/>
      <c r="QJR138" s="29"/>
      <c r="QJS138" s="29"/>
      <c r="QJT138" s="29"/>
      <c r="QJU138" s="29"/>
      <c r="QJV138" s="29"/>
      <c r="QJW138" s="29"/>
      <c r="QJX138" s="29"/>
      <c r="QJY138" s="29"/>
      <c r="QJZ138" s="29"/>
      <c r="QKA138" s="29"/>
      <c r="QKB138" s="29"/>
      <c r="QKC138" s="29"/>
      <c r="QKD138" s="29"/>
      <c r="QKE138" s="29"/>
      <c r="QKF138" s="29"/>
      <c r="QKG138" s="29"/>
      <c r="QKH138" s="29"/>
      <c r="QKI138" s="29"/>
      <c r="QKJ138" s="29"/>
      <c r="QKK138" s="29"/>
      <c r="QKL138" s="29"/>
      <c r="QKM138" s="29"/>
      <c r="QKN138" s="29"/>
      <c r="QKO138" s="29"/>
      <c r="QKP138" s="29"/>
      <c r="QKQ138" s="29"/>
      <c r="QKR138" s="29"/>
      <c r="QKS138" s="29"/>
      <c r="QKT138" s="29"/>
      <c r="QKU138" s="29"/>
      <c r="QKV138" s="29"/>
      <c r="QKW138" s="29"/>
      <c r="QKX138" s="29"/>
      <c r="QKY138" s="29"/>
      <c r="QKZ138" s="29"/>
      <c r="QLA138" s="29"/>
      <c r="QLB138" s="29"/>
      <c r="QLC138" s="29"/>
      <c r="QLD138" s="29"/>
      <c r="QLE138" s="29"/>
      <c r="QLF138" s="29"/>
      <c r="QLG138" s="29"/>
      <c r="QLH138" s="29"/>
      <c r="QLI138" s="29"/>
      <c r="QLJ138" s="29"/>
      <c r="QLK138" s="29"/>
      <c r="QLL138" s="29"/>
      <c r="QLM138" s="29"/>
      <c r="QLN138" s="29"/>
      <c r="QLO138" s="29"/>
      <c r="QLP138" s="29"/>
      <c r="QLQ138" s="29"/>
      <c r="QLR138" s="29"/>
      <c r="QLS138" s="29"/>
      <c r="QLT138" s="29"/>
      <c r="QLU138" s="29"/>
      <c r="QLV138" s="29"/>
      <c r="QLW138" s="29"/>
      <c r="QLX138" s="29"/>
      <c r="QLY138" s="29"/>
      <c r="QLZ138" s="29"/>
      <c r="QMA138" s="29"/>
      <c r="QMB138" s="29"/>
      <c r="QMC138" s="29"/>
      <c r="QMD138" s="29"/>
      <c r="QME138" s="29"/>
      <c r="QMF138" s="29"/>
      <c r="QMG138" s="29"/>
      <c r="QMH138" s="29"/>
      <c r="QMI138" s="29"/>
      <c r="QMJ138" s="29"/>
      <c r="QMK138" s="29"/>
      <c r="QML138" s="29"/>
      <c r="QMM138" s="29"/>
      <c r="QMN138" s="29"/>
      <c r="QMO138" s="29"/>
      <c r="QMP138" s="29"/>
      <c r="QMQ138" s="29"/>
      <c r="QMR138" s="29"/>
      <c r="QMS138" s="29"/>
      <c r="QMT138" s="29"/>
      <c r="QMU138" s="29"/>
      <c r="QMV138" s="29"/>
      <c r="QMW138" s="29"/>
      <c r="QMX138" s="29"/>
      <c r="QMY138" s="29"/>
      <c r="QMZ138" s="29"/>
      <c r="QNA138" s="29"/>
      <c r="QNB138" s="29"/>
      <c r="QNC138" s="29"/>
      <c r="QND138" s="29"/>
      <c r="QNE138" s="29"/>
      <c r="QNF138" s="29"/>
      <c r="QNG138" s="29"/>
      <c r="QNH138" s="29"/>
      <c r="QNI138" s="29"/>
      <c r="QNJ138" s="29"/>
      <c r="QNK138" s="29"/>
      <c r="QNL138" s="29"/>
      <c r="QNM138" s="29"/>
      <c r="QNN138" s="29"/>
      <c r="QNO138" s="29"/>
      <c r="QNP138" s="29"/>
      <c r="QNQ138" s="29"/>
      <c r="QNR138" s="29"/>
      <c r="QNS138" s="29"/>
      <c r="QNT138" s="29"/>
      <c r="QNU138" s="29"/>
      <c r="QNV138" s="29"/>
      <c r="QNW138" s="29"/>
      <c r="QNX138" s="29"/>
      <c r="QNY138" s="29"/>
      <c r="QNZ138" s="29"/>
      <c r="QOA138" s="29"/>
      <c r="QOB138" s="29"/>
      <c r="QOC138" s="29"/>
      <c r="QOD138" s="29"/>
      <c r="QOE138" s="29"/>
      <c r="QOF138" s="29"/>
      <c r="QOG138" s="29"/>
      <c r="QOH138" s="29"/>
      <c r="QOI138" s="29"/>
      <c r="QOJ138" s="29"/>
      <c r="QOK138" s="29"/>
      <c r="QOL138" s="29"/>
      <c r="QOM138" s="29"/>
      <c r="QON138" s="29"/>
      <c r="QOO138" s="29"/>
      <c r="QOP138" s="29"/>
      <c r="QOQ138" s="29"/>
      <c r="QOR138" s="29"/>
      <c r="QOS138" s="29"/>
      <c r="QOT138" s="29"/>
      <c r="QOU138" s="29"/>
      <c r="QOV138" s="29"/>
      <c r="QOW138" s="29"/>
      <c r="QOX138" s="29"/>
      <c r="QOY138" s="29"/>
      <c r="QOZ138" s="29"/>
      <c r="QPA138" s="29"/>
      <c r="QPB138" s="29"/>
      <c r="QPC138" s="29"/>
      <c r="QPD138" s="29"/>
      <c r="QPE138" s="29"/>
      <c r="QPF138" s="29"/>
      <c r="QPG138" s="29"/>
      <c r="QPH138" s="29"/>
      <c r="QPI138" s="29"/>
      <c r="QPJ138" s="29"/>
      <c r="QPK138" s="29"/>
      <c r="QPL138" s="29"/>
      <c r="QPM138" s="29"/>
      <c r="QPN138" s="29"/>
      <c r="QPO138" s="29"/>
      <c r="QPP138" s="29"/>
      <c r="QPQ138" s="29"/>
      <c r="QPR138" s="29"/>
      <c r="QPS138" s="29"/>
      <c r="QPT138" s="29"/>
      <c r="QPU138" s="29"/>
      <c r="QPV138" s="29"/>
      <c r="QPW138" s="29"/>
      <c r="QPX138" s="29"/>
      <c r="QPY138" s="29"/>
      <c r="QPZ138" s="29"/>
      <c r="QQA138" s="29"/>
      <c r="QQB138" s="29"/>
      <c r="QQC138" s="29"/>
      <c r="QQD138" s="29"/>
      <c r="QQE138" s="29"/>
      <c r="QQF138" s="29"/>
      <c r="QQG138" s="29"/>
      <c r="QQH138" s="29"/>
      <c r="QQI138" s="29"/>
      <c r="QQJ138" s="29"/>
      <c r="QQK138" s="29"/>
      <c r="QQL138" s="29"/>
      <c r="QQM138" s="29"/>
      <c r="QQN138" s="29"/>
      <c r="QQO138" s="29"/>
      <c r="QQP138" s="29"/>
      <c r="QQQ138" s="29"/>
      <c r="QQR138" s="29"/>
      <c r="QQS138" s="29"/>
      <c r="QQT138" s="29"/>
      <c r="QQU138" s="29"/>
      <c r="QQV138" s="29"/>
      <c r="QQW138" s="29"/>
      <c r="QQX138" s="29"/>
      <c r="QQY138" s="29"/>
      <c r="QQZ138" s="29"/>
      <c r="QRA138" s="29"/>
      <c r="QRB138" s="29"/>
      <c r="QRC138" s="29"/>
      <c r="QRD138" s="29"/>
      <c r="QRE138" s="29"/>
      <c r="QRF138" s="29"/>
      <c r="QRG138" s="29"/>
      <c r="QRH138" s="29"/>
      <c r="QRI138" s="29"/>
      <c r="QRJ138" s="29"/>
      <c r="QRK138" s="29"/>
      <c r="QRL138" s="29"/>
      <c r="QRM138" s="29"/>
      <c r="QRN138" s="29"/>
      <c r="QRO138" s="29"/>
      <c r="QRP138" s="29"/>
      <c r="QRQ138" s="29"/>
      <c r="QRR138" s="29"/>
      <c r="QRS138" s="29"/>
      <c r="QRT138" s="29"/>
      <c r="QRU138" s="29"/>
      <c r="QRV138" s="29"/>
      <c r="QRW138" s="29"/>
      <c r="QRX138" s="29"/>
      <c r="QRY138" s="29"/>
      <c r="QRZ138" s="29"/>
      <c r="QSA138" s="29"/>
      <c r="QSB138" s="29"/>
      <c r="QSC138" s="29"/>
      <c r="QSD138" s="29"/>
      <c r="QSE138" s="29"/>
      <c r="QSF138" s="29"/>
      <c r="QSG138" s="29"/>
      <c r="QSH138" s="29"/>
      <c r="QSI138" s="29"/>
      <c r="QSJ138" s="29"/>
      <c r="QSK138" s="29"/>
      <c r="QSL138" s="29"/>
      <c r="QSM138" s="29"/>
      <c r="QSN138" s="29"/>
      <c r="QSO138" s="29"/>
      <c r="QSP138" s="29"/>
      <c r="QSQ138" s="29"/>
      <c r="QSR138" s="29"/>
      <c r="QSS138" s="29"/>
      <c r="QST138" s="29"/>
      <c r="QSU138" s="29"/>
      <c r="QSV138" s="29"/>
      <c r="QSW138" s="29"/>
      <c r="QSX138" s="29"/>
      <c r="QSY138" s="29"/>
      <c r="QSZ138" s="29"/>
      <c r="QTA138" s="29"/>
      <c r="QTB138" s="29"/>
      <c r="QTC138" s="29"/>
      <c r="QTD138" s="29"/>
      <c r="QTE138" s="29"/>
      <c r="QTF138" s="29"/>
      <c r="QTG138" s="29"/>
      <c r="QTH138" s="29"/>
      <c r="QTI138" s="29"/>
      <c r="QTJ138" s="29"/>
      <c r="QTK138" s="29"/>
      <c r="QTL138" s="29"/>
      <c r="QTM138" s="29"/>
      <c r="QTN138" s="29"/>
      <c r="QTO138" s="29"/>
      <c r="QTP138" s="29"/>
      <c r="QTQ138" s="29"/>
      <c r="QTR138" s="29"/>
      <c r="QTS138" s="29"/>
      <c r="QTT138" s="29"/>
      <c r="QTU138" s="29"/>
      <c r="QTV138" s="29"/>
      <c r="QTW138" s="29"/>
      <c r="QTX138" s="29"/>
      <c r="QTY138" s="29"/>
      <c r="QTZ138" s="29"/>
      <c r="QUA138" s="29"/>
      <c r="QUB138" s="29"/>
      <c r="QUC138" s="29"/>
      <c r="QUD138" s="29"/>
      <c r="QUE138" s="29"/>
      <c r="QUF138" s="29"/>
      <c r="QUG138" s="29"/>
      <c r="QUH138" s="29"/>
      <c r="QUI138" s="29"/>
      <c r="QUJ138" s="29"/>
      <c r="QUK138" s="29"/>
      <c r="QUL138" s="29"/>
      <c r="QUM138" s="29"/>
      <c r="QUN138" s="29"/>
      <c r="QUO138" s="29"/>
      <c r="QUP138" s="29"/>
      <c r="QUQ138" s="29"/>
      <c r="QUR138" s="29"/>
      <c r="QUS138" s="29"/>
      <c r="QUT138" s="29"/>
      <c r="QUU138" s="29"/>
      <c r="QUV138" s="29"/>
      <c r="QUW138" s="29"/>
      <c r="QUX138" s="29"/>
      <c r="QUY138" s="29"/>
      <c r="QUZ138" s="29"/>
      <c r="QVA138" s="29"/>
      <c r="QVB138" s="29"/>
      <c r="QVC138" s="29"/>
      <c r="QVD138" s="29"/>
      <c r="QVE138" s="29"/>
      <c r="QVF138" s="29"/>
      <c r="QVG138" s="29"/>
      <c r="QVH138" s="29"/>
      <c r="QVI138" s="29"/>
      <c r="QVJ138" s="29"/>
      <c r="QVK138" s="29"/>
      <c r="QVL138" s="29"/>
      <c r="QVM138" s="29"/>
      <c r="QVN138" s="29"/>
      <c r="QVO138" s="29"/>
      <c r="QVP138" s="29"/>
      <c r="QVQ138" s="29"/>
      <c r="QVR138" s="29"/>
      <c r="QVS138" s="29"/>
      <c r="QVT138" s="29"/>
      <c r="QVU138" s="29"/>
      <c r="QVV138" s="29"/>
      <c r="QVW138" s="29"/>
      <c r="QVX138" s="29"/>
      <c r="QVY138" s="29"/>
      <c r="QVZ138" s="29"/>
      <c r="QWA138" s="29"/>
      <c r="QWB138" s="29"/>
      <c r="QWC138" s="29"/>
      <c r="QWD138" s="29"/>
      <c r="QWE138" s="29"/>
      <c r="QWF138" s="29"/>
      <c r="QWG138" s="29"/>
      <c r="QWH138" s="29"/>
      <c r="QWI138" s="29"/>
      <c r="QWJ138" s="29"/>
      <c r="QWK138" s="29"/>
      <c r="QWL138" s="29"/>
      <c r="QWM138" s="29"/>
      <c r="QWN138" s="29"/>
      <c r="QWO138" s="29"/>
      <c r="QWP138" s="29"/>
      <c r="QWQ138" s="29"/>
      <c r="QWR138" s="29"/>
      <c r="QWS138" s="29"/>
      <c r="QWT138" s="29"/>
      <c r="QWU138" s="29"/>
      <c r="QWV138" s="29"/>
      <c r="QWW138" s="29"/>
      <c r="QWX138" s="29"/>
      <c r="QWY138" s="29"/>
      <c r="QWZ138" s="29"/>
      <c r="QXA138" s="29"/>
      <c r="QXB138" s="29"/>
      <c r="QXC138" s="29"/>
      <c r="QXD138" s="29"/>
      <c r="QXE138" s="29"/>
      <c r="QXF138" s="29"/>
      <c r="QXG138" s="29"/>
      <c r="QXH138" s="29"/>
      <c r="QXI138" s="29"/>
      <c r="QXJ138" s="29"/>
      <c r="QXK138" s="29"/>
      <c r="QXL138" s="29"/>
      <c r="QXM138" s="29"/>
      <c r="QXN138" s="29"/>
      <c r="QXO138" s="29"/>
      <c r="QXP138" s="29"/>
      <c r="QXQ138" s="29"/>
      <c r="QXR138" s="29"/>
      <c r="QXS138" s="29"/>
      <c r="QXT138" s="29"/>
      <c r="QXU138" s="29"/>
      <c r="QXV138" s="29"/>
      <c r="QXW138" s="29"/>
      <c r="QXX138" s="29"/>
      <c r="QXY138" s="29"/>
      <c r="QXZ138" s="29"/>
      <c r="QYA138" s="29"/>
      <c r="QYB138" s="29"/>
      <c r="QYC138" s="29"/>
      <c r="QYD138" s="29"/>
      <c r="QYE138" s="29"/>
      <c r="QYF138" s="29"/>
      <c r="QYG138" s="29"/>
      <c r="QYH138" s="29"/>
      <c r="QYI138" s="29"/>
      <c r="QYJ138" s="29"/>
      <c r="QYK138" s="29"/>
      <c r="QYL138" s="29"/>
      <c r="QYM138" s="29"/>
      <c r="QYN138" s="29"/>
      <c r="QYO138" s="29"/>
      <c r="QYP138" s="29"/>
      <c r="QYQ138" s="29"/>
      <c r="QYR138" s="29"/>
      <c r="QYS138" s="29"/>
      <c r="QYT138" s="29"/>
      <c r="QYU138" s="29"/>
      <c r="QYV138" s="29"/>
      <c r="QYW138" s="29"/>
      <c r="QYX138" s="29"/>
      <c r="QYY138" s="29"/>
      <c r="QYZ138" s="29"/>
      <c r="QZA138" s="29"/>
      <c r="QZB138" s="29"/>
      <c r="QZC138" s="29"/>
      <c r="QZD138" s="29"/>
      <c r="QZE138" s="29"/>
      <c r="QZF138" s="29"/>
      <c r="QZG138" s="29"/>
      <c r="QZH138" s="29"/>
      <c r="QZI138" s="29"/>
      <c r="QZJ138" s="29"/>
      <c r="QZK138" s="29"/>
      <c r="QZL138" s="29"/>
      <c r="QZM138" s="29"/>
      <c r="QZN138" s="29"/>
      <c r="QZO138" s="29"/>
      <c r="QZP138" s="29"/>
      <c r="QZQ138" s="29"/>
      <c r="QZR138" s="29"/>
      <c r="QZS138" s="29"/>
      <c r="QZT138" s="29"/>
      <c r="QZU138" s="29"/>
      <c r="QZV138" s="29"/>
      <c r="QZW138" s="29"/>
      <c r="QZX138" s="29"/>
      <c r="QZY138" s="29"/>
      <c r="QZZ138" s="29"/>
      <c r="RAA138" s="29"/>
      <c r="RAB138" s="29"/>
      <c r="RAC138" s="29"/>
      <c r="RAD138" s="29"/>
      <c r="RAE138" s="29"/>
      <c r="RAF138" s="29"/>
      <c r="RAG138" s="29"/>
      <c r="RAH138" s="29"/>
      <c r="RAI138" s="29"/>
      <c r="RAJ138" s="29"/>
      <c r="RAK138" s="29"/>
      <c r="RAL138" s="29"/>
      <c r="RAM138" s="29"/>
      <c r="RAN138" s="29"/>
      <c r="RAO138" s="29"/>
      <c r="RAP138" s="29"/>
      <c r="RAQ138" s="29"/>
      <c r="RAR138" s="29"/>
      <c r="RAS138" s="29"/>
      <c r="RAT138" s="29"/>
      <c r="RAU138" s="29"/>
      <c r="RAV138" s="29"/>
      <c r="RAW138" s="29"/>
      <c r="RAX138" s="29"/>
      <c r="RAY138" s="29"/>
      <c r="RAZ138" s="29"/>
      <c r="RBA138" s="29"/>
      <c r="RBB138" s="29"/>
      <c r="RBC138" s="29"/>
      <c r="RBD138" s="29"/>
      <c r="RBE138" s="29"/>
      <c r="RBF138" s="29"/>
      <c r="RBG138" s="29"/>
      <c r="RBH138" s="29"/>
      <c r="RBI138" s="29"/>
      <c r="RBJ138" s="29"/>
      <c r="RBK138" s="29"/>
      <c r="RBL138" s="29"/>
      <c r="RBM138" s="29"/>
      <c r="RBN138" s="29"/>
      <c r="RBO138" s="29"/>
      <c r="RBP138" s="29"/>
      <c r="RBQ138" s="29"/>
      <c r="RBR138" s="29"/>
      <c r="RBS138" s="29"/>
      <c r="RBT138" s="29"/>
      <c r="RBU138" s="29"/>
      <c r="RBV138" s="29"/>
      <c r="RBW138" s="29"/>
      <c r="RBX138" s="29"/>
      <c r="RBY138" s="29"/>
      <c r="RBZ138" s="29"/>
      <c r="RCA138" s="29"/>
      <c r="RCB138" s="29"/>
      <c r="RCC138" s="29"/>
      <c r="RCD138" s="29"/>
      <c r="RCE138" s="29"/>
      <c r="RCF138" s="29"/>
      <c r="RCG138" s="29"/>
      <c r="RCH138" s="29"/>
      <c r="RCI138" s="29"/>
      <c r="RCJ138" s="29"/>
      <c r="RCK138" s="29"/>
      <c r="RCL138" s="29"/>
      <c r="RCM138" s="29"/>
      <c r="RCN138" s="29"/>
      <c r="RCO138" s="29"/>
      <c r="RCP138" s="29"/>
      <c r="RCQ138" s="29"/>
      <c r="RCR138" s="29"/>
      <c r="RCS138" s="29"/>
      <c r="RCT138" s="29"/>
      <c r="RCU138" s="29"/>
      <c r="RCV138" s="29"/>
      <c r="RCW138" s="29"/>
      <c r="RCX138" s="29"/>
      <c r="RCY138" s="29"/>
      <c r="RCZ138" s="29"/>
      <c r="RDA138" s="29"/>
      <c r="RDB138" s="29"/>
      <c r="RDC138" s="29"/>
      <c r="RDD138" s="29"/>
      <c r="RDE138" s="29"/>
      <c r="RDF138" s="29"/>
      <c r="RDG138" s="29"/>
      <c r="RDH138" s="29"/>
      <c r="RDI138" s="29"/>
      <c r="RDJ138" s="29"/>
      <c r="RDK138" s="29"/>
      <c r="RDL138" s="29"/>
      <c r="RDM138" s="29"/>
      <c r="RDN138" s="29"/>
      <c r="RDO138" s="29"/>
      <c r="RDP138" s="29"/>
      <c r="RDQ138" s="29"/>
      <c r="RDR138" s="29"/>
      <c r="RDS138" s="29"/>
      <c r="RDT138" s="29"/>
      <c r="RDU138" s="29"/>
      <c r="RDV138" s="29"/>
      <c r="RDW138" s="29"/>
      <c r="RDX138" s="29"/>
      <c r="RDY138" s="29"/>
      <c r="RDZ138" s="29"/>
      <c r="REA138" s="29"/>
      <c r="REB138" s="29"/>
      <c r="REC138" s="29"/>
      <c r="RED138" s="29"/>
      <c r="REE138" s="29"/>
      <c r="REF138" s="29"/>
      <c r="REG138" s="29"/>
      <c r="REH138" s="29"/>
      <c r="REI138" s="29"/>
      <c r="REJ138" s="29"/>
      <c r="REK138" s="29"/>
      <c r="REL138" s="29"/>
      <c r="REM138" s="29"/>
      <c r="REN138" s="29"/>
      <c r="REO138" s="29"/>
      <c r="REP138" s="29"/>
      <c r="REQ138" s="29"/>
      <c r="RER138" s="29"/>
      <c r="RES138" s="29"/>
      <c r="RET138" s="29"/>
      <c r="REU138" s="29"/>
      <c r="REV138" s="29"/>
      <c r="REW138" s="29"/>
      <c r="REX138" s="29"/>
      <c r="REY138" s="29"/>
      <c r="REZ138" s="29"/>
      <c r="RFA138" s="29"/>
      <c r="RFB138" s="29"/>
      <c r="RFC138" s="29"/>
      <c r="RFD138" s="29"/>
      <c r="RFE138" s="29"/>
      <c r="RFF138" s="29"/>
      <c r="RFG138" s="29"/>
      <c r="RFH138" s="29"/>
      <c r="RFI138" s="29"/>
      <c r="RFJ138" s="29"/>
      <c r="RFK138" s="29"/>
      <c r="RFL138" s="29"/>
      <c r="RFM138" s="29"/>
      <c r="RFN138" s="29"/>
      <c r="RFO138" s="29"/>
      <c r="RFP138" s="29"/>
      <c r="RFQ138" s="29"/>
      <c r="RFR138" s="29"/>
      <c r="RFS138" s="29"/>
      <c r="RFT138" s="29"/>
      <c r="RFU138" s="29"/>
      <c r="RFV138" s="29"/>
      <c r="RFW138" s="29"/>
      <c r="RFX138" s="29"/>
      <c r="RFY138" s="29"/>
      <c r="RFZ138" s="29"/>
      <c r="RGA138" s="29"/>
      <c r="RGB138" s="29"/>
      <c r="RGC138" s="29"/>
      <c r="RGD138" s="29"/>
      <c r="RGE138" s="29"/>
      <c r="RGF138" s="29"/>
      <c r="RGG138" s="29"/>
      <c r="RGH138" s="29"/>
      <c r="RGI138" s="29"/>
      <c r="RGJ138" s="29"/>
      <c r="RGK138" s="29"/>
      <c r="RGL138" s="29"/>
      <c r="RGM138" s="29"/>
      <c r="RGN138" s="29"/>
      <c r="RGO138" s="29"/>
      <c r="RGP138" s="29"/>
      <c r="RGQ138" s="29"/>
      <c r="RGR138" s="29"/>
      <c r="RGS138" s="29"/>
      <c r="RGT138" s="29"/>
      <c r="RGU138" s="29"/>
      <c r="RGV138" s="29"/>
      <c r="RGW138" s="29"/>
      <c r="RGX138" s="29"/>
      <c r="RGY138" s="29"/>
      <c r="RGZ138" s="29"/>
      <c r="RHA138" s="29"/>
      <c r="RHB138" s="29"/>
      <c r="RHC138" s="29"/>
      <c r="RHD138" s="29"/>
      <c r="RHE138" s="29"/>
      <c r="RHF138" s="29"/>
      <c r="RHG138" s="29"/>
      <c r="RHH138" s="29"/>
      <c r="RHI138" s="29"/>
      <c r="RHJ138" s="29"/>
      <c r="RHK138" s="29"/>
      <c r="RHL138" s="29"/>
      <c r="RHM138" s="29"/>
      <c r="RHN138" s="29"/>
      <c r="RHO138" s="29"/>
      <c r="RHP138" s="29"/>
      <c r="RHQ138" s="29"/>
      <c r="RHR138" s="29"/>
      <c r="RHS138" s="29"/>
      <c r="RHT138" s="29"/>
      <c r="RHU138" s="29"/>
      <c r="RHV138" s="29"/>
      <c r="RHW138" s="29"/>
      <c r="RHX138" s="29"/>
      <c r="RHY138" s="29"/>
      <c r="RHZ138" s="29"/>
      <c r="RIA138" s="29"/>
      <c r="RIB138" s="29"/>
      <c r="RIC138" s="29"/>
      <c r="RID138" s="29"/>
      <c r="RIE138" s="29"/>
      <c r="RIF138" s="29"/>
      <c r="RIG138" s="29"/>
      <c r="RIH138" s="29"/>
      <c r="RII138" s="29"/>
      <c r="RIJ138" s="29"/>
      <c r="RIK138" s="29"/>
      <c r="RIL138" s="29"/>
      <c r="RIM138" s="29"/>
      <c r="RIN138" s="29"/>
      <c r="RIO138" s="29"/>
      <c r="RIP138" s="29"/>
      <c r="RIQ138" s="29"/>
      <c r="RIR138" s="29"/>
      <c r="RIS138" s="29"/>
      <c r="RIT138" s="29"/>
      <c r="RIU138" s="29"/>
      <c r="RIV138" s="29"/>
      <c r="RIW138" s="29"/>
      <c r="RIX138" s="29"/>
      <c r="RIY138" s="29"/>
      <c r="RIZ138" s="29"/>
      <c r="RJA138" s="29"/>
      <c r="RJB138" s="29"/>
      <c r="RJC138" s="29"/>
      <c r="RJD138" s="29"/>
      <c r="RJE138" s="29"/>
      <c r="RJF138" s="29"/>
      <c r="RJG138" s="29"/>
      <c r="RJH138" s="29"/>
      <c r="RJI138" s="29"/>
      <c r="RJJ138" s="29"/>
      <c r="RJK138" s="29"/>
      <c r="RJL138" s="29"/>
      <c r="RJM138" s="29"/>
      <c r="RJN138" s="29"/>
      <c r="RJO138" s="29"/>
      <c r="RJP138" s="29"/>
      <c r="RJQ138" s="29"/>
      <c r="RJR138" s="29"/>
      <c r="RJS138" s="29"/>
      <c r="RJT138" s="29"/>
      <c r="RJU138" s="29"/>
      <c r="RJV138" s="29"/>
      <c r="RJW138" s="29"/>
      <c r="RJX138" s="29"/>
      <c r="RJY138" s="29"/>
      <c r="RJZ138" s="29"/>
      <c r="RKA138" s="29"/>
      <c r="RKB138" s="29"/>
      <c r="RKC138" s="29"/>
      <c r="RKD138" s="29"/>
      <c r="RKE138" s="29"/>
      <c r="RKF138" s="29"/>
      <c r="RKG138" s="29"/>
      <c r="RKH138" s="29"/>
      <c r="RKI138" s="29"/>
      <c r="RKJ138" s="29"/>
      <c r="RKK138" s="29"/>
      <c r="RKL138" s="29"/>
      <c r="RKM138" s="29"/>
      <c r="RKN138" s="29"/>
      <c r="RKO138" s="29"/>
      <c r="RKP138" s="29"/>
      <c r="RKQ138" s="29"/>
      <c r="RKR138" s="29"/>
      <c r="RKS138" s="29"/>
      <c r="RKT138" s="29"/>
      <c r="RKU138" s="29"/>
      <c r="RKV138" s="29"/>
      <c r="RKW138" s="29"/>
      <c r="RKX138" s="29"/>
      <c r="RKY138" s="29"/>
      <c r="RKZ138" s="29"/>
      <c r="RLA138" s="29"/>
      <c r="RLB138" s="29"/>
      <c r="RLC138" s="29"/>
      <c r="RLD138" s="29"/>
      <c r="RLE138" s="29"/>
      <c r="RLF138" s="29"/>
      <c r="RLG138" s="29"/>
      <c r="RLH138" s="29"/>
      <c r="RLI138" s="29"/>
      <c r="RLJ138" s="29"/>
      <c r="RLK138" s="29"/>
      <c r="RLL138" s="29"/>
      <c r="RLM138" s="29"/>
      <c r="RLN138" s="29"/>
      <c r="RLO138" s="29"/>
      <c r="RLP138" s="29"/>
      <c r="RLQ138" s="29"/>
      <c r="RLR138" s="29"/>
      <c r="RLS138" s="29"/>
      <c r="RLT138" s="29"/>
      <c r="RLU138" s="29"/>
      <c r="RLV138" s="29"/>
      <c r="RLW138" s="29"/>
      <c r="RLX138" s="29"/>
      <c r="RLY138" s="29"/>
      <c r="RLZ138" s="29"/>
      <c r="RMA138" s="29"/>
      <c r="RMB138" s="29"/>
      <c r="RMC138" s="29"/>
      <c r="RMD138" s="29"/>
      <c r="RME138" s="29"/>
      <c r="RMF138" s="29"/>
      <c r="RMG138" s="29"/>
      <c r="RMH138" s="29"/>
      <c r="RMI138" s="29"/>
      <c r="RMJ138" s="29"/>
      <c r="RMK138" s="29"/>
      <c r="RML138" s="29"/>
      <c r="RMM138" s="29"/>
      <c r="RMN138" s="29"/>
      <c r="RMO138" s="29"/>
      <c r="RMP138" s="29"/>
      <c r="RMQ138" s="29"/>
      <c r="RMR138" s="29"/>
      <c r="RMS138" s="29"/>
      <c r="RMT138" s="29"/>
      <c r="RMU138" s="29"/>
      <c r="RMV138" s="29"/>
      <c r="RMW138" s="29"/>
      <c r="RMX138" s="29"/>
      <c r="RMY138" s="29"/>
      <c r="RMZ138" s="29"/>
      <c r="RNA138" s="29"/>
      <c r="RNB138" s="29"/>
      <c r="RNC138" s="29"/>
      <c r="RND138" s="29"/>
      <c r="RNE138" s="29"/>
      <c r="RNF138" s="29"/>
      <c r="RNG138" s="29"/>
      <c r="RNH138" s="29"/>
      <c r="RNI138" s="29"/>
      <c r="RNJ138" s="29"/>
      <c r="RNK138" s="29"/>
      <c r="RNL138" s="29"/>
      <c r="RNM138" s="29"/>
      <c r="RNN138" s="29"/>
      <c r="RNO138" s="29"/>
      <c r="RNP138" s="29"/>
      <c r="RNQ138" s="29"/>
      <c r="RNR138" s="29"/>
      <c r="RNS138" s="29"/>
      <c r="RNT138" s="29"/>
      <c r="RNU138" s="29"/>
      <c r="RNV138" s="29"/>
      <c r="RNW138" s="29"/>
      <c r="RNX138" s="29"/>
      <c r="RNY138" s="29"/>
      <c r="RNZ138" s="29"/>
      <c r="ROA138" s="29"/>
      <c r="ROB138" s="29"/>
      <c r="ROC138" s="29"/>
      <c r="ROD138" s="29"/>
      <c r="ROE138" s="29"/>
      <c r="ROF138" s="29"/>
      <c r="ROG138" s="29"/>
      <c r="ROH138" s="29"/>
      <c r="ROI138" s="29"/>
      <c r="ROJ138" s="29"/>
      <c r="ROK138" s="29"/>
      <c r="ROL138" s="29"/>
      <c r="ROM138" s="29"/>
      <c r="RON138" s="29"/>
      <c r="ROO138" s="29"/>
      <c r="ROP138" s="29"/>
      <c r="ROQ138" s="29"/>
      <c r="ROR138" s="29"/>
      <c r="ROS138" s="29"/>
      <c r="ROT138" s="29"/>
      <c r="ROU138" s="29"/>
      <c r="ROV138" s="29"/>
      <c r="ROW138" s="29"/>
      <c r="ROX138" s="29"/>
      <c r="ROY138" s="29"/>
      <c r="ROZ138" s="29"/>
      <c r="RPA138" s="29"/>
      <c r="RPB138" s="29"/>
      <c r="RPC138" s="29"/>
      <c r="RPD138" s="29"/>
      <c r="RPE138" s="29"/>
      <c r="RPF138" s="29"/>
      <c r="RPG138" s="29"/>
      <c r="RPH138" s="29"/>
      <c r="RPI138" s="29"/>
      <c r="RPJ138" s="29"/>
      <c r="RPK138" s="29"/>
      <c r="RPL138" s="29"/>
      <c r="RPM138" s="29"/>
      <c r="RPN138" s="29"/>
      <c r="RPO138" s="29"/>
      <c r="RPP138" s="29"/>
      <c r="RPQ138" s="29"/>
      <c r="RPR138" s="29"/>
      <c r="RPS138" s="29"/>
      <c r="RPT138" s="29"/>
      <c r="RPU138" s="29"/>
      <c r="RPV138" s="29"/>
      <c r="RPW138" s="29"/>
      <c r="RPX138" s="29"/>
      <c r="RPY138" s="29"/>
      <c r="RPZ138" s="29"/>
      <c r="RQA138" s="29"/>
      <c r="RQB138" s="29"/>
      <c r="RQC138" s="29"/>
      <c r="RQD138" s="29"/>
      <c r="RQE138" s="29"/>
      <c r="RQF138" s="29"/>
      <c r="RQG138" s="29"/>
      <c r="RQH138" s="29"/>
      <c r="RQI138" s="29"/>
      <c r="RQJ138" s="29"/>
      <c r="RQK138" s="29"/>
      <c r="RQL138" s="29"/>
      <c r="RQM138" s="29"/>
      <c r="RQN138" s="29"/>
      <c r="RQO138" s="29"/>
      <c r="RQP138" s="29"/>
      <c r="RQQ138" s="29"/>
      <c r="RQR138" s="29"/>
      <c r="RQS138" s="29"/>
      <c r="RQT138" s="29"/>
      <c r="RQU138" s="29"/>
      <c r="RQV138" s="29"/>
      <c r="RQW138" s="29"/>
      <c r="RQX138" s="29"/>
      <c r="RQY138" s="29"/>
      <c r="RQZ138" s="29"/>
      <c r="RRA138" s="29"/>
      <c r="RRB138" s="29"/>
      <c r="RRC138" s="29"/>
      <c r="RRD138" s="29"/>
      <c r="RRE138" s="29"/>
      <c r="RRF138" s="29"/>
      <c r="RRG138" s="29"/>
      <c r="RRH138" s="29"/>
      <c r="RRI138" s="29"/>
      <c r="RRJ138" s="29"/>
      <c r="RRK138" s="29"/>
      <c r="RRL138" s="29"/>
      <c r="RRM138" s="29"/>
      <c r="RRN138" s="29"/>
      <c r="RRO138" s="29"/>
      <c r="RRP138" s="29"/>
      <c r="RRQ138" s="29"/>
      <c r="RRR138" s="29"/>
      <c r="RRS138" s="29"/>
      <c r="RRT138" s="29"/>
      <c r="RRU138" s="29"/>
      <c r="RRV138" s="29"/>
      <c r="RRW138" s="29"/>
      <c r="RRX138" s="29"/>
      <c r="RRY138" s="29"/>
      <c r="RRZ138" s="29"/>
      <c r="RSA138" s="29"/>
      <c r="RSB138" s="29"/>
      <c r="RSC138" s="29"/>
      <c r="RSD138" s="29"/>
      <c r="RSE138" s="29"/>
      <c r="RSF138" s="29"/>
      <c r="RSG138" s="29"/>
      <c r="RSH138" s="29"/>
      <c r="RSI138" s="29"/>
      <c r="RSJ138" s="29"/>
      <c r="RSK138" s="29"/>
      <c r="RSL138" s="29"/>
      <c r="RSM138" s="29"/>
      <c r="RSN138" s="29"/>
      <c r="RSO138" s="29"/>
      <c r="RSP138" s="29"/>
      <c r="RSQ138" s="29"/>
      <c r="RSR138" s="29"/>
      <c r="RSS138" s="29"/>
      <c r="RST138" s="29"/>
      <c r="RSU138" s="29"/>
      <c r="RSV138" s="29"/>
      <c r="RSW138" s="29"/>
      <c r="RSX138" s="29"/>
      <c r="RSY138" s="29"/>
      <c r="RSZ138" s="29"/>
      <c r="RTA138" s="29"/>
      <c r="RTB138" s="29"/>
      <c r="RTC138" s="29"/>
      <c r="RTD138" s="29"/>
      <c r="RTE138" s="29"/>
      <c r="RTF138" s="29"/>
      <c r="RTG138" s="29"/>
      <c r="RTH138" s="29"/>
      <c r="RTI138" s="29"/>
      <c r="RTJ138" s="29"/>
      <c r="RTK138" s="29"/>
      <c r="RTL138" s="29"/>
      <c r="RTM138" s="29"/>
      <c r="RTN138" s="29"/>
      <c r="RTO138" s="29"/>
      <c r="RTP138" s="29"/>
      <c r="RTQ138" s="29"/>
      <c r="RTR138" s="29"/>
      <c r="RTS138" s="29"/>
      <c r="RTT138" s="29"/>
      <c r="RTU138" s="29"/>
      <c r="RTV138" s="29"/>
      <c r="RTW138" s="29"/>
      <c r="RTX138" s="29"/>
      <c r="RTY138" s="29"/>
      <c r="RTZ138" s="29"/>
      <c r="RUA138" s="29"/>
      <c r="RUB138" s="29"/>
      <c r="RUC138" s="29"/>
      <c r="RUD138" s="29"/>
      <c r="RUE138" s="29"/>
      <c r="RUF138" s="29"/>
      <c r="RUG138" s="29"/>
      <c r="RUH138" s="29"/>
      <c r="RUI138" s="29"/>
      <c r="RUJ138" s="29"/>
      <c r="RUK138" s="29"/>
      <c r="RUL138" s="29"/>
      <c r="RUM138" s="29"/>
      <c r="RUN138" s="29"/>
      <c r="RUO138" s="29"/>
      <c r="RUP138" s="29"/>
      <c r="RUQ138" s="29"/>
      <c r="RUR138" s="29"/>
      <c r="RUS138" s="29"/>
      <c r="RUT138" s="29"/>
      <c r="RUU138" s="29"/>
      <c r="RUV138" s="29"/>
      <c r="RUW138" s="29"/>
      <c r="RUX138" s="29"/>
      <c r="RUY138" s="29"/>
      <c r="RUZ138" s="29"/>
      <c r="RVA138" s="29"/>
      <c r="RVB138" s="29"/>
      <c r="RVC138" s="29"/>
      <c r="RVD138" s="29"/>
      <c r="RVE138" s="29"/>
      <c r="RVF138" s="29"/>
      <c r="RVG138" s="29"/>
      <c r="RVH138" s="29"/>
      <c r="RVI138" s="29"/>
      <c r="RVJ138" s="29"/>
      <c r="RVK138" s="29"/>
      <c r="RVL138" s="29"/>
      <c r="RVM138" s="29"/>
      <c r="RVN138" s="29"/>
      <c r="RVO138" s="29"/>
      <c r="RVP138" s="29"/>
      <c r="RVQ138" s="29"/>
      <c r="RVR138" s="29"/>
      <c r="RVS138" s="29"/>
      <c r="RVT138" s="29"/>
      <c r="RVU138" s="29"/>
      <c r="RVV138" s="29"/>
      <c r="RVW138" s="29"/>
      <c r="RVX138" s="29"/>
      <c r="RVY138" s="29"/>
      <c r="RVZ138" s="29"/>
      <c r="RWA138" s="29"/>
      <c r="RWB138" s="29"/>
      <c r="RWC138" s="29"/>
      <c r="RWD138" s="29"/>
      <c r="RWE138" s="29"/>
      <c r="RWF138" s="29"/>
      <c r="RWG138" s="29"/>
      <c r="RWH138" s="29"/>
      <c r="RWI138" s="29"/>
      <c r="RWJ138" s="29"/>
      <c r="RWK138" s="29"/>
      <c r="RWL138" s="29"/>
      <c r="RWM138" s="29"/>
      <c r="RWN138" s="29"/>
      <c r="RWO138" s="29"/>
      <c r="RWP138" s="29"/>
      <c r="RWQ138" s="29"/>
      <c r="RWR138" s="29"/>
      <c r="RWS138" s="29"/>
      <c r="RWT138" s="29"/>
      <c r="RWU138" s="29"/>
      <c r="RWV138" s="29"/>
      <c r="RWW138" s="29"/>
      <c r="RWX138" s="29"/>
      <c r="RWY138" s="29"/>
      <c r="RWZ138" s="29"/>
      <c r="RXA138" s="29"/>
      <c r="RXB138" s="29"/>
      <c r="RXC138" s="29"/>
      <c r="RXD138" s="29"/>
      <c r="RXE138" s="29"/>
      <c r="RXF138" s="29"/>
      <c r="RXG138" s="29"/>
      <c r="RXH138" s="29"/>
      <c r="RXI138" s="29"/>
      <c r="RXJ138" s="29"/>
      <c r="RXK138" s="29"/>
      <c r="RXL138" s="29"/>
      <c r="RXM138" s="29"/>
      <c r="RXN138" s="29"/>
      <c r="RXO138" s="29"/>
      <c r="RXP138" s="29"/>
      <c r="RXQ138" s="29"/>
      <c r="RXR138" s="29"/>
      <c r="RXS138" s="29"/>
      <c r="RXT138" s="29"/>
      <c r="RXU138" s="29"/>
      <c r="RXV138" s="29"/>
      <c r="RXW138" s="29"/>
      <c r="RXX138" s="29"/>
      <c r="RXY138" s="29"/>
      <c r="RXZ138" s="29"/>
      <c r="RYA138" s="29"/>
      <c r="RYB138" s="29"/>
      <c r="RYC138" s="29"/>
      <c r="RYD138" s="29"/>
      <c r="RYE138" s="29"/>
      <c r="RYF138" s="29"/>
      <c r="RYG138" s="29"/>
      <c r="RYH138" s="29"/>
      <c r="RYI138" s="29"/>
      <c r="RYJ138" s="29"/>
      <c r="RYK138" s="29"/>
      <c r="RYL138" s="29"/>
      <c r="RYM138" s="29"/>
      <c r="RYN138" s="29"/>
      <c r="RYO138" s="29"/>
      <c r="RYP138" s="29"/>
      <c r="RYQ138" s="29"/>
      <c r="RYR138" s="29"/>
      <c r="RYS138" s="29"/>
      <c r="RYT138" s="29"/>
      <c r="RYU138" s="29"/>
      <c r="RYV138" s="29"/>
      <c r="RYW138" s="29"/>
      <c r="RYX138" s="29"/>
      <c r="RYY138" s="29"/>
      <c r="RYZ138" s="29"/>
      <c r="RZA138" s="29"/>
      <c r="RZB138" s="29"/>
      <c r="RZC138" s="29"/>
      <c r="RZD138" s="29"/>
      <c r="RZE138" s="29"/>
      <c r="RZF138" s="29"/>
      <c r="RZG138" s="29"/>
      <c r="RZH138" s="29"/>
      <c r="RZI138" s="29"/>
      <c r="RZJ138" s="29"/>
      <c r="RZK138" s="29"/>
      <c r="RZL138" s="29"/>
      <c r="RZM138" s="29"/>
      <c r="RZN138" s="29"/>
      <c r="RZO138" s="29"/>
      <c r="RZP138" s="29"/>
      <c r="RZQ138" s="29"/>
      <c r="RZR138" s="29"/>
      <c r="RZS138" s="29"/>
      <c r="RZT138" s="29"/>
      <c r="RZU138" s="29"/>
      <c r="RZV138" s="29"/>
      <c r="RZW138" s="29"/>
      <c r="RZX138" s="29"/>
      <c r="RZY138" s="29"/>
      <c r="RZZ138" s="29"/>
      <c r="SAA138" s="29"/>
      <c r="SAB138" s="29"/>
      <c r="SAC138" s="29"/>
      <c r="SAD138" s="29"/>
      <c r="SAE138" s="29"/>
      <c r="SAF138" s="29"/>
      <c r="SAG138" s="29"/>
      <c r="SAH138" s="29"/>
      <c r="SAI138" s="29"/>
      <c r="SAJ138" s="29"/>
      <c r="SAK138" s="29"/>
      <c r="SAL138" s="29"/>
      <c r="SAM138" s="29"/>
      <c r="SAN138" s="29"/>
      <c r="SAO138" s="29"/>
      <c r="SAP138" s="29"/>
      <c r="SAQ138" s="29"/>
      <c r="SAR138" s="29"/>
      <c r="SAS138" s="29"/>
      <c r="SAT138" s="29"/>
      <c r="SAU138" s="29"/>
      <c r="SAV138" s="29"/>
      <c r="SAW138" s="29"/>
      <c r="SAX138" s="29"/>
      <c r="SAY138" s="29"/>
      <c r="SAZ138" s="29"/>
      <c r="SBA138" s="29"/>
      <c r="SBB138" s="29"/>
      <c r="SBC138" s="29"/>
      <c r="SBD138" s="29"/>
      <c r="SBE138" s="29"/>
      <c r="SBF138" s="29"/>
      <c r="SBG138" s="29"/>
      <c r="SBH138" s="29"/>
      <c r="SBI138" s="29"/>
      <c r="SBJ138" s="29"/>
      <c r="SBK138" s="29"/>
      <c r="SBL138" s="29"/>
      <c r="SBM138" s="29"/>
      <c r="SBN138" s="29"/>
      <c r="SBO138" s="29"/>
      <c r="SBP138" s="29"/>
      <c r="SBQ138" s="29"/>
      <c r="SBR138" s="29"/>
      <c r="SBS138" s="29"/>
      <c r="SBT138" s="29"/>
      <c r="SBU138" s="29"/>
      <c r="SBV138" s="29"/>
      <c r="SBW138" s="29"/>
      <c r="SBX138" s="29"/>
      <c r="SBY138" s="29"/>
      <c r="SBZ138" s="29"/>
      <c r="SCA138" s="29"/>
      <c r="SCB138" s="29"/>
      <c r="SCC138" s="29"/>
      <c r="SCD138" s="29"/>
      <c r="SCE138" s="29"/>
      <c r="SCF138" s="29"/>
      <c r="SCG138" s="29"/>
      <c r="SCH138" s="29"/>
      <c r="SCI138" s="29"/>
      <c r="SCJ138" s="29"/>
      <c r="SCK138" s="29"/>
      <c r="SCL138" s="29"/>
      <c r="SCM138" s="29"/>
      <c r="SCN138" s="29"/>
      <c r="SCO138" s="29"/>
      <c r="SCP138" s="29"/>
      <c r="SCQ138" s="29"/>
      <c r="SCR138" s="29"/>
      <c r="SCS138" s="29"/>
      <c r="SCT138" s="29"/>
      <c r="SCU138" s="29"/>
      <c r="SCV138" s="29"/>
      <c r="SCW138" s="29"/>
      <c r="SCX138" s="29"/>
      <c r="SCY138" s="29"/>
      <c r="SCZ138" s="29"/>
      <c r="SDA138" s="29"/>
      <c r="SDB138" s="29"/>
      <c r="SDC138" s="29"/>
      <c r="SDD138" s="29"/>
      <c r="SDE138" s="29"/>
      <c r="SDF138" s="29"/>
      <c r="SDG138" s="29"/>
      <c r="SDH138" s="29"/>
      <c r="SDI138" s="29"/>
      <c r="SDJ138" s="29"/>
      <c r="SDK138" s="29"/>
      <c r="SDL138" s="29"/>
      <c r="SDM138" s="29"/>
      <c r="SDN138" s="29"/>
      <c r="SDO138" s="29"/>
      <c r="SDP138" s="29"/>
      <c r="SDQ138" s="29"/>
      <c r="SDR138" s="29"/>
      <c r="SDS138" s="29"/>
      <c r="SDT138" s="29"/>
      <c r="SDU138" s="29"/>
      <c r="SDV138" s="29"/>
      <c r="SDW138" s="29"/>
      <c r="SDX138" s="29"/>
      <c r="SDY138" s="29"/>
      <c r="SDZ138" s="29"/>
      <c r="SEA138" s="29"/>
      <c r="SEB138" s="29"/>
      <c r="SEC138" s="29"/>
      <c r="SED138" s="29"/>
      <c r="SEE138" s="29"/>
      <c r="SEF138" s="29"/>
      <c r="SEG138" s="29"/>
      <c r="SEH138" s="29"/>
      <c r="SEI138" s="29"/>
      <c r="SEJ138" s="29"/>
      <c r="SEK138" s="29"/>
      <c r="SEL138" s="29"/>
      <c r="SEM138" s="29"/>
      <c r="SEN138" s="29"/>
      <c r="SEO138" s="29"/>
      <c r="SEP138" s="29"/>
      <c r="SEQ138" s="29"/>
      <c r="SER138" s="29"/>
      <c r="SES138" s="29"/>
      <c r="SET138" s="29"/>
      <c r="SEU138" s="29"/>
      <c r="SEV138" s="29"/>
      <c r="SEW138" s="29"/>
      <c r="SEX138" s="29"/>
      <c r="SEY138" s="29"/>
      <c r="SEZ138" s="29"/>
      <c r="SFA138" s="29"/>
      <c r="SFB138" s="29"/>
      <c r="SFC138" s="29"/>
      <c r="SFD138" s="29"/>
      <c r="SFE138" s="29"/>
      <c r="SFF138" s="29"/>
      <c r="SFG138" s="29"/>
      <c r="SFH138" s="29"/>
      <c r="SFI138" s="29"/>
      <c r="SFJ138" s="29"/>
      <c r="SFK138" s="29"/>
      <c r="SFL138" s="29"/>
      <c r="SFM138" s="29"/>
      <c r="SFN138" s="29"/>
      <c r="SFO138" s="29"/>
      <c r="SFP138" s="29"/>
      <c r="SFQ138" s="29"/>
      <c r="SFR138" s="29"/>
      <c r="SFS138" s="29"/>
      <c r="SFT138" s="29"/>
      <c r="SFU138" s="29"/>
      <c r="SFV138" s="29"/>
      <c r="SFW138" s="29"/>
      <c r="SFX138" s="29"/>
      <c r="SFY138" s="29"/>
      <c r="SFZ138" s="29"/>
      <c r="SGA138" s="29"/>
      <c r="SGB138" s="29"/>
      <c r="SGC138" s="29"/>
      <c r="SGD138" s="29"/>
      <c r="SGE138" s="29"/>
      <c r="SGF138" s="29"/>
      <c r="SGG138" s="29"/>
      <c r="SGH138" s="29"/>
      <c r="SGI138" s="29"/>
      <c r="SGJ138" s="29"/>
      <c r="SGK138" s="29"/>
      <c r="SGL138" s="29"/>
      <c r="SGM138" s="29"/>
      <c r="SGN138" s="29"/>
      <c r="SGO138" s="29"/>
      <c r="SGP138" s="29"/>
      <c r="SGQ138" s="29"/>
      <c r="SGR138" s="29"/>
      <c r="SGS138" s="29"/>
      <c r="SGT138" s="29"/>
      <c r="SGU138" s="29"/>
      <c r="SGV138" s="29"/>
      <c r="SGW138" s="29"/>
      <c r="SGX138" s="29"/>
      <c r="SGY138" s="29"/>
      <c r="SGZ138" s="29"/>
      <c r="SHA138" s="29"/>
      <c r="SHB138" s="29"/>
      <c r="SHC138" s="29"/>
      <c r="SHD138" s="29"/>
      <c r="SHE138" s="29"/>
      <c r="SHF138" s="29"/>
      <c r="SHG138" s="29"/>
      <c r="SHH138" s="29"/>
      <c r="SHI138" s="29"/>
      <c r="SHJ138" s="29"/>
      <c r="SHK138" s="29"/>
      <c r="SHL138" s="29"/>
      <c r="SHM138" s="29"/>
      <c r="SHN138" s="29"/>
      <c r="SHO138" s="29"/>
      <c r="SHP138" s="29"/>
      <c r="SHQ138" s="29"/>
      <c r="SHR138" s="29"/>
      <c r="SHS138" s="29"/>
      <c r="SHT138" s="29"/>
      <c r="SHU138" s="29"/>
      <c r="SHV138" s="29"/>
      <c r="SHW138" s="29"/>
      <c r="SHX138" s="29"/>
      <c r="SHY138" s="29"/>
      <c r="SHZ138" s="29"/>
      <c r="SIA138" s="29"/>
      <c r="SIB138" s="29"/>
      <c r="SIC138" s="29"/>
      <c r="SID138" s="29"/>
      <c r="SIE138" s="29"/>
      <c r="SIF138" s="29"/>
      <c r="SIG138" s="29"/>
      <c r="SIH138" s="29"/>
      <c r="SII138" s="29"/>
      <c r="SIJ138" s="29"/>
      <c r="SIK138" s="29"/>
      <c r="SIL138" s="29"/>
      <c r="SIM138" s="29"/>
      <c r="SIN138" s="29"/>
      <c r="SIO138" s="29"/>
      <c r="SIP138" s="29"/>
      <c r="SIQ138" s="29"/>
      <c r="SIR138" s="29"/>
      <c r="SIS138" s="29"/>
      <c r="SIT138" s="29"/>
      <c r="SIU138" s="29"/>
      <c r="SIV138" s="29"/>
      <c r="SIW138" s="29"/>
      <c r="SIX138" s="29"/>
      <c r="SIY138" s="29"/>
      <c r="SIZ138" s="29"/>
      <c r="SJA138" s="29"/>
      <c r="SJB138" s="29"/>
      <c r="SJC138" s="29"/>
      <c r="SJD138" s="29"/>
      <c r="SJE138" s="29"/>
      <c r="SJF138" s="29"/>
      <c r="SJG138" s="29"/>
      <c r="SJH138" s="29"/>
      <c r="SJI138" s="29"/>
      <c r="SJJ138" s="29"/>
      <c r="SJK138" s="29"/>
      <c r="SJL138" s="29"/>
      <c r="SJM138" s="29"/>
      <c r="SJN138" s="29"/>
      <c r="SJO138" s="29"/>
      <c r="SJP138" s="29"/>
      <c r="SJQ138" s="29"/>
      <c r="SJR138" s="29"/>
      <c r="SJS138" s="29"/>
      <c r="SJT138" s="29"/>
      <c r="SJU138" s="29"/>
      <c r="SJV138" s="29"/>
      <c r="SJW138" s="29"/>
      <c r="SJX138" s="29"/>
      <c r="SJY138" s="29"/>
      <c r="SJZ138" s="29"/>
      <c r="SKA138" s="29"/>
      <c r="SKB138" s="29"/>
      <c r="SKC138" s="29"/>
      <c r="SKD138" s="29"/>
      <c r="SKE138" s="29"/>
      <c r="SKF138" s="29"/>
      <c r="SKG138" s="29"/>
      <c r="SKH138" s="29"/>
      <c r="SKI138" s="29"/>
      <c r="SKJ138" s="29"/>
      <c r="SKK138" s="29"/>
      <c r="SKL138" s="29"/>
      <c r="SKM138" s="29"/>
      <c r="SKN138" s="29"/>
      <c r="SKO138" s="29"/>
      <c r="SKP138" s="29"/>
      <c r="SKQ138" s="29"/>
      <c r="SKR138" s="29"/>
      <c r="SKS138" s="29"/>
      <c r="SKT138" s="29"/>
      <c r="SKU138" s="29"/>
      <c r="SKV138" s="29"/>
      <c r="SKW138" s="29"/>
      <c r="SKX138" s="29"/>
      <c r="SKY138" s="29"/>
      <c r="SKZ138" s="29"/>
      <c r="SLA138" s="29"/>
      <c r="SLB138" s="29"/>
      <c r="SLC138" s="29"/>
      <c r="SLD138" s="29"/>
      <c r="SLE138" s="29"/>
      <c r="SLF138" s="29"/>
      <c r="SLG138" s="29"/>
      <c r="SLH138" s="29"/>
      <c r="SLI138" s="29"/>
      <c r="SLJ138" s="29"/>
      <c r="SLK138" s="29"/>
      <c r="SLL138" s="29"/>
      <c r="SLM138" s="29"/>
      <c r="SLN138" s="29"/>
      <c r="SLO138" s="29"/>
      <c r="SLP138" s="29"/>
      <c r="SLQ138" s="29"/>
      <c r="SLR138" s="29"/>
      <c r="SLS138" s="29"/>
      <c r="SLT138" s="29"/>
      <c r="SLU138" s="29"/>
      <c r="SLV138" s="29"/>
      <c r="SLW138" s="29"/>
      <c r="SLX138" s="29"/>
      <c r="SLY138" s="29"/>
      <c r="SLZ138" s="29"/>
      <c r="SMA138" s="29"/>
      <c r="SMB138" s="29"/>
      <c r="SMC138" s="29"/>
      <c r="SMD138" s="29"/>
      <c r="SME138" s="29"/>
      <c r="SMF138" s="29"/>
      <c r="SMG138" s="29"/>
      <c r="SMH138" s="29"/>
      <c r="SMI138" s="29"/>
      <c r="SMJ138" s="29"/>
      <c r="SMK138" s="29"/>
      <c r="SML138" s="29"/>
      <c r="SMM138" s="29"/>
      <c r="SMN138" s="29"/>
      <c r="SMO138" s="29"/>
      <c r="SMP138" s="29"/>
      <c r="SMQ138" s="29"/>
      <c r="SMR138" s="29"/>
      <c r="SMS138" s="29"/>
      <c r="SMT138" s="29"/>
      <c r="SMU138" s="29"/>
      <c r="SMV138" s="29"/>
      <c r="SMW138" s="29"/>
      <c r="SMX138" s="29"/>
      <c r="SMY138" s="29"/>
      <c r="SMZ138" s="29"/>
      <c r="SNA138" s="29"/>
      <c r="SNB138" s="29"/>
      <c r="SNC138" s="29"/>
      <c r="SND138" s="29"/>
      <c r="SNE138" s="29"/>
      <c r="SNF138" s="29"/>
      <c r="SNG138" s="29"/>
      <c r="SNH138" s="29"/>
      <c r="SNI138" s="29"/>
      <c r="SNJ138" s="29"/>
      <c r="SNK138" s="29"/>
      <c r="SNL138" s="29"/>
      <c r="SNM138" s="29"/>
      <c r="SNN138" s="29"/>
      <c r="SNO138" s="29"/>
      <c r="SNP138" s="29"/>
      <c r="SNQ138" s="29"/>
      <c r="SNR138" s="29"/>
      <c r="SNS138" s="29"/>
      <c r="SNT138" s="29"/>
      <c r="SNU138" s="29"/>
      <c r="SNV138" s="29"/>
      <c r="SNW138" s="29"/>
      <c r="SNX138" s="29"/>
      <c r="SNY138" s="29"/>
      <c r="SNZ138" s="29"/>
      <c r="SOA138" s="29"/>
      <c r="SOB138" s="29"/>
      <c r="SOC138" s="29"/>
      <c r="SOD138" s="29"/>
      <c r="SOE138" s="29"/>
      <c r="SOF138" s="29"/>
      <c r="SOG138" s="29"/>
      <c r="SOH138" s="29"/>
      <c r="SOI138" s="29"/>
      <c r="SOJ138" s="29"/>
      <c r="SOK138" s="29"/>
      <c r="SOL138" s="29"/>
      <c r="SOM138" s="29"/>
      <c r="SON138" s="29"/>
      <c r="SOO138" s="29"/>
      <c r="SOP138" s="29"/>
      <c r="SOQ138" s="29"/>
      <c r="SOR138" s="29"/>
      <c r="SOS138" s="29"/>
      <c r="SOT138" s="29"/>
      <c r="SOU138" s="29"/>
      <c r="SOV138" s="29"/>
      <c r="SOW138" s="29"/>
      <c r="SOX138" s="29"/>
      <c r="SOY138" s="29"/>
      <c r="SOZ138" s="29"/>
      <c r="SPA138" s="29"/>
      <c r="SPB138" s="29"/>
      <c r="SPC138" s="29"/>
      <c r="SPD138" s="29"/>
      <c r="SPE138" s="29"/>
      <c r="SPF138" s="29"/>
      <c r="SPG138" s="29"/>
      <c r="SPH138" s="29"/>
      <c r="SPI138" s="29"/>
      <c r="SPJ138" s="29"/>
      <c r="SPK138" s="29"/>
      <c r="SPL138" s="29"/>
      <c r="SPM138" s="29"/>
      <c r="SPN138" s="29"/>
      <c r="SPO138" s="29"/>
      <c r="SPP138" s="29"/>
      <c r="SPQ138" s="29"/>
      <c r="SPR138" s="29"/>
      <c r="SPS138" s="29"/>
      <c r="SPT138" s="29"/>
      <c r="SPU138" s="29"/>
      <c r="SPV138" s="29"/>
      <c r="SPW138" s="29"/>
      <c r="SPX138" s="29"/>
      <c r="SPY138" s="29"/>
      <c r="SPZ138" s="29"/>
      <c r="SQA138" s="29"/>
      <c r="SQB138" s="29"/>
      <c r="SQC138" s="29"/>
      <c r="SQD138" s="29"/>
      <c r="SQE138" s="29"/>
      <c r="SQF138" s="29"/>
      <c r="SQG138" s="29"/>
      <c r="SQH138" s="29"/>
      <c r="SQI138" s="29"/>
      <c r="SQJ138" s="29"/>
      <c r="SQK138" s="29"/>
      <c r="SQL138" s="29"/>
      <c r="SQM138" s="29"/>
      <c r="SQN138" s="29"/>
      <c r="SQO138" s="29"/>
      <c r="SQP138" s="29"/>
      <c r="SQQ138" s="29"/>
      <c r="SQR138" s="29"/>
      <c r="SQS138" s="29"/>
      <c r="SQT138" s="29"/>
      <c r="SQU138" s="29"/>
      <c r="SQV138" s="29"/>
      <c r="SQW138" s="29"/>
      <c r="SQX138" s="29"/>
      <c r="SQY138" s="29"/>
      <c r="SQZ138" s="29"/>
      <c r="SRA138" s="29"/>
      <c r="SRB138" s="29"/>
      <c r="SRC138" s="29"/>
      <c r="SRD138" s="29"/>
      <c r="SRE138" s="29"/>
      <c r="SRF138" s="29"/>
      <c r="SRG138" s="29"/>
      <c r="SRH138" s="29"/>
      <c r="SRI138" s="29"/>
      <c r="SRJ138" s="29"/>
      <c r="SRK138" s="29"/>
      <c r="SRL138" s="29"/>
      <c r="SRM138" s="29"/>
      <c r="SRN138" s="29"/>
      <c r="SRO138" s="29"/>
      <c r="SRP138" s="29"/>
      <c r="SRQ138" s="29"/>
      <c r="SRR138" s="29"/>
      <c r="SRS138" s="29"/>
      <c r="SRT138" s="29"/>
      <c r="SRU138" s="29"/>
      <c r="SRV138" s="29"/>
      <c r="SRW138" s="29"/>
      <c r="SRX138" s="29"/>
      <c r="SRY138" s="29"/>
      <c r="SRZ138" s="29"/>
      <c r="SSA138" s="29"/>
      <c r="SSB138" s="29"/>
      <c r="SSC138" s="29"/>
      <c r="SSD138" s="29"/>
      <c r="SSE138" s="29"/>
      <c r="SSF138" s="29"/>
      <c r="SSG138" s="29"/>
      <c r="SSH138" s="29"/>
      <c r="SSI138" s="29"/>
      <c r="SSJ138" s="29"/>
      <c r="SSK138" s="29"/>
      <c r="SSL138" s="29"/>
      <c r="SSM138" s="29"/>
      <c r="SSN138" s="29"/>
      <c r="SSO138" s="29"/>
      <c r="SSP138" s="29"/>
      <c r="SSQ138" s="29"/>
      <c r="SSR138" s="29"/>
      <c r="SSS138" s="29"/>
      <c r="SST138" s="29"/>
      <c r="SSU138" s="29"/>
      <c r="SSV138" s="29"/>
      <c r="SSW138" s="29"/>
      <c r="SSX138" s="29"/>
      <c r="SSY138" s="29"/>
      <c r="SSZ138" s="29"/>
      <c r="STA138" s="29"/>
      <c r="STB138" s="29"/>
      <c r="STC138" s="29"/>
      <c r="STD138" s="29"/>
      <c r="STE138" s="29"/>
      <c r="STF138" s="29"/>
      <c r="STG138" s="29"/>
      <c r="STH138" s="29"/>
      <c r="STI138" s="29"/>
      <c r="STJ138" s="29"/>
      <c r="STK138" s="29"/>
      <c r="STL138" s="29"/>
      <c r="STM138" s="29"/>
      <c r="STN138" s="29"/>
      <c r="STO138" s="29"/>
      <c r="STP138" s="29"/>
      <c r="STQ138" s="29"/>
      <c r="STR138" s="29"/>
      <c r="STS138" s="29"/>
      <c r="STT138" s="29"/>
      <c r="STU138" s="29"/>
      <c r="STV138" s="29"/>
      <c r="STW138" s="29"/>
      <c r="STX138" s="29"/>
      <c r="STY138" s="29"/>
      <c r="STZ138" s="29"/>
      <c r="SUA138" s="29"/>
      <c r="SUB138" s="29"/>
      <c r="SUC138" s="29"/>
      <c r="SUD138" s="29"/>
      <c r="SUE138" s="29"/>
      <c r="SUF138" s="29"/>
      <c r="SUG138" s="29"/>
      <c r="SUH138" s="29"/>
      <c r="SUI138" s="29"/>
      <c r="SUJ138" s="29"/>
      <c r="SUK138" s="29"/>
      <c r="SUL138" s="29"/>
      <c r="SUM138" s="29"/>
      <c r="SUN138" s="29"/>
      <c r="SUO138" s="29"/>
      <c r="SUP138" s="29"/>
      <c r="SUQ138" s="29"/>
      <c r="SUR138" s="29"/>
      <c r="SUS138" s="29"/>
      <c r="SUT138" s="29"/>
      <c r="SUU138" s="29"/>
      <c r="SUV138" s="29"/>
      <c r="SUW138" s="29"/>
      <c r="SUX138" s="29"/>
      <c r="SUY138" s="29"/>
      <c r="SUZ138" s="29"/>
      <c r="SVA138" s="29"/>
      <c r="SVB138" s="29"/>
      <c r="SVC138" s="29"/>
      <c r="SVD138" s="29"/>
      <c r="SVE138" s="29"/>
      <c r="SVF138" s="29"/>
      <c r="SVG138" s="29"/>
      <c r="SVH138" s="29"/>
      <c r="SVI138" s="29"/>
      <c r="SVJ138" s="29"/>
      <c r="SVK138" s="29"/>
      <c r="SVL138" s="29"/>
      <c r="SVM138" s="29"/>
      <c r="SVN138" s="29"/>
      <c r="SVO138" s="29"/>
      <c r="SVP138" s="29"/>
      <c r="SVQ138" s="29"/>
      <c r="SVR138" s="29"/>
      <c r="SVS138" s="29"/>
      <c r="SVT138" s="29"/>
      <c r="SVU138" s="29"/>
      <c r="SVV138" s="29"/>
      <c r="SVW138" s="29"/>
      <c r="SVX138" s="29"/>
      <c r="SVY138" s="29"/>
      <c r="SVZ138" s="29"/>
      <c r="SWA138" s="29"/>
      <c r="SWB138" s="29"/>
      <c r="SWC138" s="29"/>
      <c r="SWD138" s="29"/>
      <c r="SWE138" s="29"/>
      <c r="SWF138" s="29"/>
      <c r="SWG138" s="29"/>
      <c r="SWH138" s="29"/>
      <c r="SWI138" s="29"/>
      <c r="SWJ138" s="29"/>
      <c r="SWK138" s="29"/>
      <c r="SWL138" s="29"/>
      <c r="SWM138" s="29"/>
      <c r="SWN138" s="29"/>
      <c r="SWO138" s="29"/>
      <c r="SWP138" s="29"/>
      <c r="SWQ138" s="29"/>
      <c r="SWR138" s="29"/>
      <c r="SWS138" s="29"/>
      <c r="SWT138" s="29"/>
      <c r="SWU138" s="29"/>
      <c r="SWV138" s="29"/>
      <c r="SWW138" s="29"/>
      <c r="SWX138" s="29"/>
      <c r="SWY138" s="29"/>
      <c r="SWZ138" s="29"/>
      <c r="SXA138" s="29"/>
      <c r="SXB138" s="29"/>
      <c r="SXC138" s="29"/>
      <c r="SXD138" s="29"/>
      <c r="SXE138" s="29"/>
      <c r="SXF138" s="29"/>
      <c r="SXG138" s="29"/>
      <c r="SXH138" s="29"/>
      <c r="SXI138" s="29"/>
      <c r="SXJ138" s="29"/>
      <c r="SXK138" s="29"/>
      <c r="SXL138" s="29"/>
      <c r="SXM138" s="29"/>
      <c r="SXN138" s="29"/>
      <c r="SXO138" s="29"/>
      <c r="SXP138" s="29"/>
      <c r="SXQ138" s="29"/>
      <c r="SXR138" s="29"/>
      <c r="SXS138" s="29"/>
      <c r="SXT138" s="29"/>
      <c r="SXU138" s="29"/>
      <c r="SXV138" s="29"/>
      <c r="SXW138" s="29"/>
      <c r="SXX138" s="29"/>
      <c r="SXY138" s="29"/>
      <c r="SXZ138" s="29"/>
      <c r="SYA138" s="29"/>
      <c r="SYB138" s="29"/>
      <c r="SYC138" s="29"/>
      <c r="SYD138" s="29"/>
      <c r="SYE138" s="29"/>
      <c r="SYF138" s="29"/>
      <c r="SYG138" s="29"/>
      <c r="SYH138" s="29"/>
      <c r="SYI138" s="29"/>
      <c r="SYJ138" s="29"/>
      <c r="SYK138" s="29"/>
      <c r="SYL138" s="29"/>
      <c r="SYM138" s="29"/>
      <c r="SYN138" s="29"/>
      <c r="SYO138" s="29"/>
      <c r="SYP138" s="29"/>
      <c r="SYQ138" s="29"/>
      <c r="SYR138" s="29"/>
      <c r="SYS138" s="29"/>
      <c r="SYT138" s="29"/>
      <c r="SYU138" s="29"/>
      <c r="SYV138" s="29"/>
      <c r="SYW138" s="29"/>
      <c r="SYX138" s="29"/>
      <c r="SYY138" s="29"/>
      <c r="SYZ138" s="29"/>
      <c r="SZA138" s="29"/>
      <c r="SZB138" s="29"/>
      <c r="SZC138" s="29"/>
      <c r="SZD138" s="29"/>
      <c r="SZE138" s="29"/>
      <c r="SZF138" s="29"/>
      <c r="SZG138" s="29"/>
      <c r="SZH138" s="29"/>
      <c r="SZI138" s="29"/>
      <c r="SZJ138" s="29"/>
      <c r="SZK138" s="29"/>
      <c r="SZL138" s="29"/>
      <c r="SZM138" s="29"/>
      <c r="SZN138" s="29"/>
      <c r="SZO138" s="29"/>
      <c r="SZP138" s="29"/>
      <c r="SZQ138" s="29"/>
      <c r="SZR138" s="29"/>
      <c r="SZS138" s="29"/>
      <c r="SZT138" s="29"/>
      <c r="SZU138" s="29"/>
      <c r="SZV138" s="29"/>
      <c r="SZW138" s="29"/>
      <c r="SZX138" s="29"/>
      <c r="SZY138" s="29"/>
      <c r="SZZ138" s="29"/>
      <c r="TAA138" s="29"/>
      <c r="TAB138" s="29"/>
      <c r="TAC138" s="29"/>
      <c r="TAD138" s="29"/>
      <c r="TAE138" s="29"/>
      <c r="TAF138" s="29"/>
      <c r="TAG138" s="29"/>
      <c r="TAH138" s="29"/>
      <c r="TAI138" s="29"/>
      <c r="TAJ138" s="29"/>
      <c r="TAK138" s="29"/>
      <c r="TAL138" s="29"/>
      <c r="TAM138" s="29"/>
      <c r="TAN138" s="29"/>
      <c r="TAO138" s="29"/>
      <c r="TAP138" s="29"/>
      <c r="TAQ138" s="29"/>
      <c r="TAR138" s="29"/>
      <c r="TAS138" s="29"/>
      <c r="TAT138" s="29"/>
      <c r="TAU138" s="29"/>
      <c r="TAV138" s="29"/>
      <c r="TAW138" s="29"/>
      <c r="TAX138" s="29"/>
      <c r="TAY138" s="29"/>
      <c r="TAZ138" s="29"/>
      <c r="TBA138" s="29"/>
      <c r="TBB138" s="29"/>
      <c r="TBC138" s="29"/>
      <c r="TBD138" s="29"/>
      <c r="TBE138" s="29"/>
      <c r="TBF138" s="29"/>
      <c r="TBG138" s="29"/>
      <c r="TBH138" s="29"/>
      <c r="TBI138" s="29"/>
      <c r="TBJ138" s="29"/>
      <c r="TBK138" s="29"/>
      <c r="TBL138" s="29"/>
      <c r="TBM138" s="29"/>
      <c r="TBN138" s="29"/>
      <c r="TBO138" s="29"/>
      <c r="TBP138" s="29"/>
      <c r="TBQ138" s="29"/>
      <c r="TBR138" s="29"/>
      <c r="TBS138" s="29"/>
      <c r="TBT138" s="29"/>
      <c r="TBU138" s="29"/>
      <c r="TBV138" s="29"/>
      <c r="TBW138" s="29"/>
      <c r="TBX138" s="29"/>
      <c r="TBY138" s="29"/>
      <c r="TBZ138" s="29"/>
      <c r="TCA138" s="29"/>
      <c r="TCB138" s="29"/>
      <c r="TCC138" s="29"/>
      <c r="TCD138" s="29"/>
      <c r="TCE138" s="29"/>
      <c r="TCF138" s="29"/>
      <c r="TCG138" s="29"/>
      <c r="TCH138" s="29"/>
      <c r="TCI138" s="29"/>
      <c r="TCJ138" s="29"/>
      <c r="TCK138" s="29"/>
      <c r="TCL138" s="29"/>
      <c r="TCM138" s="29"/>
      <c r="TCN138" s="29"/>
      <c r="TCO138" s="29"/>
      <c r="TCP138" s="29"/>
      <c r="TCQ138" s="29"/>
      <c r="TCR138" s="29"/>
      <c r="TCS138" s="29"/>
      <c r="TCT138" s="29"/>
      <c r="TCU138" s="29"/>
      <c r="TCV138" s="29"/>
      <c r="TCW138" s="29"/>
      <c r="TCX138" s="29"/>
      <c r="TCY138" s="29"/>
      <c r="TCZ138" s="29"/>
      <c r="TDA138" s="29"/>
      <c r="TDB138" s="29"/>
      <c r="TDC138" s="29"/>
      <c r="TDD138" s="29"/>
      <c r="TDE138" s="29"/>
      <c r="TDF138" s="29"/>
      <c r="TDG138" s="29"/>
      <c r="TDH138" s="29"/>
      <c r="TDI138" s="29"/>
      <c r="TDJ138" s="29"/>
      <c r="TDK138" s="29"/>
      <c r="TDL138" s="29"/>
      <c r="TDM138" s="29"/>
      <c r="TDN138" s="29"/>
      <c r="TDO138" s="29"/>
      <c r="TDP138" s="29"/>
      <c r="TDQ138" s="29"/>
      <c r="TDR138" s="29"/>
      <c r="TDS138" s="29"/>
      <c r="TDT138" s="29"/>
      <c r="TDU138" s="29"/>
      <c r="TDV138" s="29"/>
      <c r="TDW138" s="29"/>
      <c r="TDX138" s="29"/>
      <c r="TDY138" s="29"/>
      <c r="TDZ138" s="29"/>
      <c r="TEA138" s="29"/>
      <c r="TEB138" s="29"/>
      <c r="TEC138" s="29"/>
      <c r="TED138" s="29"/>
      <c r="TEE138" s="29"/>
      <c r="TEF138" s="29"/>
      <c r="TEG138" s="29"/>
      <c r="TEH138" s="29"/>
      <c r="TEI138" s="29"/>
      <c r="TEJ138" s="29"/>
      <c r="TEK138" s="29"/>
      <c r="TEL138" s="29"/>
      <c r="TEM138" s="29"/>
      <c r="TEN138" s="29"/>
      <c r="TEO138" s="29"/>
      <c r="TEP138" s="29"/>
      <c r="TEQ138" s="29"/>
      <c r="TER138" s="29"/>
      <c r="TES138" s="29"/>
      <c r="TET138" s="29"/>
      <c r="TEU138" s="29"/>
      <c r="TEV138" s="29"/>
      <c r="TEW138" s="29"/>
      <c r="TEX138" s="29"/>
      <c r="TEY138" s="29"/>
      <c r="TEZ138" s="29"/>
      <c r="TFA138" s="29"/>
      <c r="TFB138" s="29"/>
      <c r="TFC138" s="29"/>
      <c r="TFD138" s="29"/>
      <c r="TFE138" s="29"/>
      <c r="TFF138" s="29"/>
      <c r="TFG138" s="29"/>
      <c r="TFH138" s="29"/>
      <c r="TFI138" s="29"/>
      <c r="TFJ138" s="29"/>
      <c r="TFK138" s="29"/>
      <c r="TFL138" s="29"/>
      <c r="TFM138" s="29"/>
      <c r="TFN138" s="29"/>
      <c r="TFO138" s="29"/>
      <c r="TFP138" s="29"/>
      <c r="TFQ138" s="29"/>
      <c r="TFR138" s="29"/>
      <c r="TFS138" s="29"/>
      <c r="TFT138" s="29"/>
      <c r="TFU138" s="29"/>
      <c r="TFV138" s="29"/>
      <c r="TFW138" s="29"/>
      <c r="TFX138" s="29"/>
      <c r="TFY138" s="29"/>
      <c r="TFZ138" s="29"/>
      <c r="TGA138" s="29"/>
      <c r="TGB138" s="29"/>
      <c r="TGC138" s="29"/>
      <c r="TGD138" s="29"/>
      <c r="TGE138" s="29"/>
      <c r="TGF138" s="29"/>
      <c r="TGG138" s="29"/>
      <c r="TGH138" s="29"/>
      <c r="TGI138" s="29"/>
      <c r="TGJ138" s="29"/>
      <c r="TGK138" s="29"/>
      <c r="TGL138" s="29"/>
      <c r="TGM138" s="29"/>
      <c r="TGN138" s="29"/>
      <c r="TGO138" s="29"/>
      <c r="TGP138" s="29"/>
      <c r="TGQ138" s="29"/>
      <c r="TGR138" s="29"/>
      <c r="TGS138" s="29"/>
      <c r="TGT138" s="29"/>
      <c r="TGU138" s="29"/>
      <c r="TGV138" s="29"/>
      <c r="TGW138" s="29"/>
      <c r="TGX138" s="29"/>
      <c r="TGY138" s="29"/>
      <c r="TGZ138" s="29"/>
      <c r="THA138" s="29"/>
      <c r="THB138" s="29"/>
      <c r="THC138" s="29"/>
      <c r="THD138" s="29"/>
      <c r="THE138" s="29"/>
      <c r="THF138" s="29"/>
      <c r="THG138" s="29"/>
      <c r="THH138" s="29"/>
      <c r="THI138" s="29"/>
      <c r="THJ138" s="29"/>
      <c r="THK138" s="29"/>
      <c r="THL138" s="29"/>
      <c r="THM138" s="29"/>
      <c r="THN138" s="29"/>
      <c r="THO138" s="29"/>
      <c r="THP138" s="29"/>
      <c r="THQ138" s="29"/>
      <c r="THR138" s="29"/>
      <c r="THS138" s="29"/>
      <c r="THT138" s="29"/>
      <c r="THU138" s="29"/>
      <c r="THV138" s="29"/>
      <c r="THW138" s="29"/>
      <c r="THX138" s="29"/>
      <c r="THY138" s="29"/>
      <c r="THZ138" s="29"/>
      <c r="TIA138" s="29"/>
      <c r="TIB138" s="29"/>
      <c r="TIC138" s="29"/>
      <c r="TID138" s="29"/>
      <c r="TIE138" s="29"/>
      <c r="TIF138" s="29"/>
      <c r="TIG138" s="29"/>
      <c r="TIH138" s="29"/>
      <c r="TII138" s="29"/>
      <c r="TIJ138" s="29"/>
      <c r="TIK138" s="29"/>
      <c r="TIL138" s="29"/>
      <c r="TIM138" s="29"/>
      <c r="TIN138" s="29"/>
      <c r="TIO138" s="29"/>
      <c r="TIP138" s="29"/>
      <c r="TIQ138" s="29"/>
      <c r="TIR138" s="29"/>
      <c r="TIS138" s="29"/>
      <c r="TIT138" s="29"/>
      <c r="TIU138" s="29"/>
      <c r="TIV138" s="29"/>
      <c r="TIW138" s="29"/>
      <c r="TIX138" s="29"/>
      <c r="TIY138" s="29"/>
      <c r="TIZ138" s="29"/>
      <c r="TJA138" s="29"/>
      <c r="TJB138" s="29"/>
      <c r="TJC138" s="29"/>
      <c r="TJD138" s="29"/>
      <c r="TJE138" s="29"/>
      <c r="TJF138" s="29"/>
      <c r="TJG138" s="29"/>
      <c r="TJH138" s="29"/>
      <c r="TJI138" s="29"/>
      <c r="TJJ138" s="29"/>
      <c r="TJK138" s="29"/>
      <c r="TJL138" s="29"/>
      <c r="TJM138" s="29"/>
      <c r="TJN138" s="29"/>
      <c r="TJO138" s="29"/>
      <c r="TJP138" s="29"/>
      <c r="TJQ138" s="29"/>
      <c r="TJR138" s="29"/>
      <c r="TJS138" s="29"/>
      <c r="TJT138" s="29"/>
      <c r="TJU138" s="29"/>
      <c r="TJV138" s="29"/>
      <c r="TJW138" s="29"/>
      <c r="TJX138" s="29"/>
      <c r="TJY138" s="29"/>
      <c r="TJZ138" s="29"/>
      <c r="TKA138" s="29"/>
      <c r="TKB138" s="29"/>
      <c r="TKC138" s="29"/>
      <c r="TKD138" s="29"/>
      <c r="TKE138" s="29"/>
      <c r="TKF138" s="29"/>
      <c r="TKG138" s="29"/>
      <c r="TKH138" s="29"/>
      <c r="TKI138" s="29"/>
      <c r="TKJ138" s="29"/>
      <c r="TKK138" s="29"/>
      <c r="TKL138" s="29"/>
      <c r="TKM138" s="29"/>
      <c r="TKN138" s="29"/>
      <c r="TKO138" s="29"/>
      <c r="TKP138" s="29"/>
      <c r="TKQ138" s="29"/>
      <c r="TKR138" s="29"/>
      <c r="TKS138" s="29"/>
      <c r="TKT138" s="29"/>
      <c r="TKU138" s="29"/>
      <c r="TKV138" s="29"/>
      <c r="TKW138" s="29"/>
      <c r="TKX138" s="29"/>
      <c r="TKY138" s="29"/>
      <c r="TKZ138" s="29"/>
      <c r="TLA138" s="29"/>
      <c r="TLB138" s="29"/>
      <c r="TLC138" s="29"/>
      <c r="TLD138" s="29"/>
      <c r="TLE138" s="29"/>
      <c r="TLF138" s="29"/>
      <c r="TLG138" s="29"/>
      <c r="TLH138" s="29"/>
      <c r="TLI138" s="29"/>
      <c r="TLJ138" s="29"/>
      <c r="TLK138" s="29"/>
      <c r="TLL138" s="29"/>
      <c r="TLM138" s="29"/>
      <c r="TLN138" s="29"/>
      <c r="TLO138" s="29"/>
      <c r="TLP138" s="29"/>
      <c r="TLQ138" s="29"/>
      <c r="TLR138" s="29"/>
      <c r="TLS138" s="29"/>
      <c r="TLT138" s="29"/>
      <c r="TLU138" s="29"/>
      <c r="TLV138" s="29"/>
      <c r="TLW138" s="29"/>
      <c r="TLX138" s="29"/>
      <c r="TLY138" s="29"/>
      <c r="TLZ138" s="29"/>
      <c r="TMA138" s="29"/>
      <c r="TMB138" s="29"/>
      <c r="TMC138" s="29"/>
      <c r="TMD138" s="29"/>
      <c r="TME138" s="29"/>
      <c r="TMF138" s="29"/>
      <c r="TMG138" s="29"/>
      <c r="TMH138" s="29"/>
      <c r="TMI138" s="29"/>
      <c r="TMJ138" s="29"/>
      <c r="TMK138" s="29"/>
      <c r="TML138" s="29"/>
      <c r="TMM138" s="29"/>
      <c r="TMN138" s="29"/>
      <c r="TMO138" s="29"/>
      <c r="TMP138" s="29"/>
      <c r="TMQ138" s="29"/>
      <c r="TMR138" s="29"/>
      <c r="TMS138" s="29"/>
      <c r="TMT138" s="29"/>
      <c r="TMU138" s="29"/>
      <c r="TMV138" s="29"/>
      <c r="TMW138" s="29"/>
      <c r="TMX138" s="29"/>
      <c r="TMY138" s="29"/>
      <c r="TMZ138" s="29"/>
      <c r="TNA138" s="29"/>
      <c r="TNB138" s="29"/>
      <c r="TNC138" s="29"/>
      <c r="TND138" s="29"/>
      <c r="TNE138" s="29"/>
      <c r="TNF138" s="29"/>
      <c r="TNG138" s="29"/>
      <c r="TNH138" s="29"/>
      <c r="TNI138" s="29"/>
      <c r="TNJ138" s="29"/>
      <c r="TNK138" s="29"/>
      <c r="TNL138" s="29"/>
      <c r="TNM138" s="29"/>
      <c r="TNN138" s="29"/>
      <c r="TNO138" s="29"/>
      <c r="TNP138" s="29"/>
      <c r="TNQ138" s="29"/>
      <c r="TNR138" s="29"/>
      <c r="TNS138" s="29"/>
      <c r="TNT138" s="29"/>
      <c r="TNU138" s="29"/>
      <c r="TNV138" s="29"/>
      <c r="TNW138" s="29"/>
      <c r="TNX138" s="29"/>
      <c r="TNY138" s="29"/>
      <c r="TNZ138" s="29"/>
      <c r="TOA138" s="29"/>
      <c r="TOB138" s="29"/>
      <c r="TOC138" s="29"/>
      <c r="TOD138" s="29"/>
      <c r="TOE138" s="29"/>
      <c r="TOF138" s="29"/>
      <c r="TOG138" s="29"/>
      <c r="TOH138" s="29"/>
      <c r="TOI138" s="29"/>
      <c r="TOJ138" s="29"/>
      <c r="TOK138" s="29"/>
      <c r="TOL138" s="29"/>
      <c r="TOM138" s="29"/>
      <c r="TON138" s="29"/>
      <c r="TOO138" s="29"/>
      <c r="TOP138" s="29"/>
      <c r="TOQ138" s="29"/>
      <c r="TOR138" s="29"/>
      <c r="TOS138" s="29"/>
      <c r="TOT138" s="29"/>
      <c r="TOU138" s="29"/>
      <c r="TOV138" s="29"/>
      <c r="TOW138" s="29"/>
      <c r="TOX138" s="29"/>
      <c r="TOY138" s="29"/>
      <c r="TOZ138" s="29"/>
      <c r="TPA138" s="29"/>
      <c r="TPB138" s="29"/>
      <c r="TPC138" s="29"/>
      <c r="TPD138" s="29"/>
      <c r="TPE138" s="29"/>
      <c r="TPF138" s="29"/>
      <c r="TPG138" s="29"/>
      <c r="TPH138" s="29"/>
      <c r="TPI138" s="29"/>
      <c r="TPJ138" s="29"/>
      <c r="TPK138" s="29"/>
      <c r="TPL138" s="29"/>
      <c r="TPM138" s="29"/>
      <c r="TPN138" s="29"/>
      <c r="TPO138" s="29"/>
      <c r="TPP138" s="29"/>
      <c r="TPQ138" s="29"/>
      <c r="TPR138" s="29"/>
      <c r="TPS138" s="29"/>
      <c r="TPT138" s="29"/>
      <c r="TPU138" s="29"/>
      <c r="TPV138" s="29"/>
      <c r="TPW138" s="29"/>
      <c r="TPX138" s="29"/>
      <c r="TPY138" s="29"/>
      <c r="TPZ138" s="29"/>
      <c r="TQA138" s="29"/>
      <c r="TQB138" s="29"/>
      <c r="TQC138" s="29"/>
      <c r="TQD138" s="29"/>
      <c r="TQE138" s="29"/>
      <c r="TQF138" s="29"/>
      <c r="TQG138" s="29"/>
      <c r="TQH138" s="29"/>
      <c r="TQI138" s="29"/>
      <c r="TQJ138" s="29"/>
      <c r="TQK138" s="29"/>
      <c r="TQL138" s="29"/>
      <c r="TQM138" s="29"/>
      <c r="TQN138" s="29"/>
      <c r="TQO138" s="29"/>
      <c r="TQP138" s="29"/>
      <c r="TQQ138" s="29"/>
      <c r="TQR138" s="29"/>
      <c r="TQS138" s="29"/>
      <c r="TQT138" s="29"/>
      <c r="TQU138" s="29"/>
      <c r="TQV138" s="29"/>
      <c r="TQW138" s="29"/>
      <c r="TQX138" s="29"/>
      <c r="TQY138" s="29"/>
      <c r="TQZ138" s="29"/>
      <c r="TRA138" s="29"/>
      <c r="TRB138" s="29"/>
      <c r="TRC138" s="29"/>
      <c r="TRD138" s="29"/>
      <c r="TRE138" s="29"/>
      <c r="TRF138" s="29"/>
      <c r="TRG138" s="29"/>
      <c r="TRH138" s="29"/>
      <c r="TRI138" s="29"/>
      <c r="TRJ138" s="29"/>
      <c r="TRK138" s="29"/>
      <c r="TRL138" s="29"/>
      <c r="TRM138" s="29"/>
      <c r="TRN138" s="29"/>
      <c r="TRO138" s="29"/>
      <c r="TRP138" s="29"/>
      <c r="TRQ138" s="29"/>
      <c r="TRR138" s="29"/>
      <c r="TRS138" s="29"/>
      <c r="TRT138" s="29"/>
      <c r="TRU138" s="29"/>
      <c r="TRV138" s="29"/>
      <c r="TRW138" s="29"/>
      <c r="TRX138" s="29"/>
      <c r="TRY138" s="29"/>
      <c r="TRZ138" s="29"/>
      <c r="TSA138" s="29"/>
      <c r="TSB138" s="29"/>
      <c r="TSC138" s="29"/>
      <c r="TSD138" s="29"/>
      <c r="TSE138" s="29"/>
      <c r="TSF138" s="29"/>
      <c r="TSG138" s="29"/>
      <c r="TSH138" s="29"/>
      <c r="TSI138" s="29"/>
      <c r="TSJ138" s="29"/>
      <c r="TSK138" s="29"/>
      <c r="TSL138" s="29"/>
      <c r="TSM138" s="29"/>
      <c r="TSN138" s="29"/>
      <c r="TSO138" s="29"/>
      <c r="TSP138" s="29"/>
      <c r="TSQ138" s="29"/>
      <c r="TSR138" s="29"/>
      <c r="TSS138" s="29"/>
      <c r="TST138" s="29"/>
      <c r="TSU138" s="29"/>
      <c r="TSV138" s="29"/>
      <c r="TSW138" s="29"/>
      <c r="TSX138" s="29"/>
      <c r="TSY138" s="29"/>
      <c r="TSZ138" s="29"/>
      <c r="TTA138" s="29"/>
      <c r="TTB138" s="29"/>
      <c r="TTC138" s="29"/>
      <c r="TTD138" s="29"/>
      <c r="TTE138" s="29"/>
      <c r="TTF138" s="29"/>
      <c r="TTG138" s="29"/>
      <c r="TTH138" s="29"/>
      <c r="TTI138" s="29"/>
      <c r="TTJ138" s="29"/>
      <c r="TTK138" s="29"/>
      <c r="TTL138" s="29"/>
      <c r="TTM138" s="29"/>
      <c r="TTN138" s="29"/>
      <c r="TTO138" s="29"/>
      <c r="TTP138" s="29"/>
      <c r="TTQ138" s="29"/>
      <c r="TTR138" s="29"/>
      <c r="TTS138" s="29"/>
      <c r="TTT138" s="29"/>
      <c r="TTU138" s="29"/>
      <c r="TTV138" s="29"/>
      <c r="TTW138" s="29"/>
      <c r="TTX138" s="29"/>
      <c r="TTY138" s="29"/>
      <c r="TTZ138" s="29"/>
      <c r="TUA138" s="29"/>
      <c r="TUB138" s="29"/>
      <c r="TUC138" s="29"/>
      <c r="TUD138" s="29"/>
      <c r="TUE138" s="29"/>
      <c r="TUF138" s="29"/>
      <c r="TUG138" s="29"/>
      <c r="TUH138" s="29"/>
      <c r="TUI138" s="29"/>
      <c r="TUJ138" s="29"/>
      <c r="TUK138" s="29"/>
      <c r="TUL138" s="29"/>
      <c r="TUM138" s="29"/>
      <c r="TUN138" s="29"/>
      <c r="TUO138" s="29"/>
      <c r="TUP138" s="29"/>
      <c r="TUQ138" s="29"/>
      <c r="TUR138" s="29"/>
      <c r="TUS138" s="29"/>
      <c r="TUT138" s="29"/>
      <c r="TUU138" s="29"/>
      <c r="TUV138" s="29"/>
      <c r="TUW138" s="29"/>
      <c r="TUX138" s="29"/>
      <c r="TUY138" s="29"/>
      <c r="TUZ138" s="29"/>
      <c r="TVA138" s="29"/>
      <c r="TVB138" s="29"/>
      <c r="TVC138" s="29"/>
      <c r="TVD138" s="29"/>
      <c r="TVE138" s="29"/>
      <c r="TVF138" s="29"/>
      <c r="TVG138" s="29"/>
      <c r="TVH138" s="29"/>
      <c r="TVI138" s="29"/>
      <c r="TVJ138" s="29"/>
      <c r="TVK138" s="29"/>
      <c r="TVL138" s="29"/>
      <c r="TVM138" s="29"/>
      <c r="TVN138" s="29"/>
      <c r="TVO138" s="29"/>
      <c r="TVP138" s="29"/>
      <c r="TVQ138" s="29"/>
      <c r="TVR138" s="29"/>
      <c r="TVS138" s="29"/>
      <c r="TVT138" s="29"/>
      <c r="TVU138" s="29"/>
      <c r="TVV138" s="29"/>
      <c r="TVW138" s="29"/>
      <c r="TVX138" s="29"/>
      <c r="TVY138" s="29"/>
      <c r="TVZ138" s="29"/>
      <c r="TWA138" s="29"/>
      <c r="TWB138" s="29"/>
      <c r="TWC138" s="29"/>
      <c r="TWD138" s="29"/>
      <c r="TWE138" s="29"/>
      <c r="TWF138" s="29"/>
      <c r="TWG138" s="29"/>
      <c r="TWH138" s="29"/>
      <c r="TWI138" s="29"/>
      <c r="TWJ138" s="29"/>
      <c r="TWK138" s="29"/>
      <c r="TWL138" s="29"/>
      <c r="TWM138" s="29"/>
      <c r="TWN138" s="29"/>
      <c r="TWO138" s="29"/>
      <c r="TWP138" s="29"/>
      <c r="TWQ138" s="29"/>
      <c r="TWR138" s="29"/>
      <c r="TWS138" s="29"/>
      <c r="TWT138" s="29"/>
      <c r="TWU138" s="29"/>
      <c r="TWV138" s="29"/>
      <c r="TWW138" s="29"/>
      <c r="TWX138" s="29"/>
      <c r="TWY138" s="29"/>
      <c r="TWZ138" s="29"/>
      <c r="TXA138" s="29"/>
      <c r="TXB138" s="29"/>
      <c r="TXC138" s="29"/>
      <c r="TXD138" s="29"/>
      <c r="TXE138" s="29"/>
      <c r="TXF138" s="29"/>
      <c r="TXG138" s="29"/>
      <c r="TXH138" s="29"/>
      <c r="TXI138" s="29"/>
      <c r="TXJ138" s="29"/>
      <c r="TXK138" s="29"/>
      <c r="TXL138" s="29"/>
      <c r="TXM138" s="29"/>
      <c r="TXN138" s="29"/>
      <c r="TXO138" s="29"/>
      <c r="TXP138" s="29"/>
      <c r="TXQ138" s="29"/>
      <c r="TXR138" s="29"/>
      <c r="TXS138" s="29"/>
      <c r="TXT138" s="29"/>
      <c r="TXU138" s="29"/>
      <c r="TXV138" s="29"/>
      <c r="TXW138" s="29"/>
      <c r="TXX138" s="29"/>
      <c r="TXY138" s="29"/>
      <c r="TXZ138" s="29"/>
      <c r="TYA138" s="29"/>
      <c r="TYB138" s="29"/>
      <c r="TYC138" s="29"/>
      <c r="TYD138" s="29"/>
      <c r="TYE138" s="29"/>
      <c r="TYF138" s="29"/>
      <c r="TYG138" s="29"/>
      <c r="TYH138" s="29"/>
      <c r="TYI138" s="29"/>
      <c r="TYJ138" s="29"/>
      <c r="TYK138" s="29"/>
      <c r="TYL138" s="29"/>
      <c r="TYM138" s="29"/>
      <c r="TYN138" s="29"/>
      <c r="TYO138" s="29"/>
      <c r="TYP138" s="29"/>
      <c r="TYQ138" s="29"/>
      <c r="TYR138" s="29"/>
      <c r="TYS138" s="29"/>
      <c r="TYT138" s="29"/>
      <c r="TYU138" s="29"/>
      <c r="TYV138" s="29"/>
      <c r="TYW138" s="29"/>
      <c r="TYX138" s="29"/>
      <c r="TYY138" s="29"/>
      <c r="TYZ138" s="29"/>
      <c r="TZA138" s="29"/>
      <c r="TZB138" s="29"/>
      <c r="TZC138" s="29"/>
      <c r="TZD138" s="29"/>
      <c r="TZE138" s="29"/>
      <c r="TZF138" s="29"/>
      <c r="TZG138" s="29"/>
      <c r="TZH138" s="29"/>
      <c r="TZI138" s="29"/>
      <c r="TZJ138" s="29"/>
      <c r="TZK138" s="29"/>
      <c r="TZL138" s="29"/>
      <c r="TZM138" s="29"/>
      <c r="TZN138" s="29"/>
      <c r="TZO138" s="29"/>
      <c r="TZP138" s="29"/>
      <c r="TZQ138" s="29"/>
      <c r="TZR138" s="29"/>
      <c r="TZS138" s="29"/>
      <c r="TZT138" s="29"/>
      <c r="TZU138" s="29"/>
      <c r="TZV138" s="29"/>
      <c r="TZW138" s="29"/>
      <c r="TZX138" s="29"/>
      <c r="TZY138" s="29"/>
      <c r="TZZ138" s="29"/>
      <c r="UAA138" s="29"/>
      <c r="UAB138" s="29"/>
      <c r="UAC138" s="29"/>
      <c r="UAD138" s="29"/>
      <c r="UAE138" s="29"/>
      <c r="UAF138" s="29"/>
      <c r="UAG138" s="29"/>
      <c r="UAH138" s="29"/>
      <c r="UAI138" s="29"/>
      <c r="UAJ138" s="29"/>
      <c r="UAK138" s="29"/>
      <c r="UAL138" s="29"/>
      <c r="UAM138" s="29"/>
      <c r="UAN138" s="29"/>
      <c r="UAO138" s="29"/>
      <c r="UAP138" s="29"/>
      <c r="UAQ138" s="29"/>
      <c r="UAR138" s="29"/>
      <c r="UAS138" s="29"/>
      <c r="UAT138" s="29"/>
      <c r="UAU138" s="29"/>
      <c r="UAV138" s="29"/>
      <c r="UAW138" s="29"/>
      <c r="UAX138" s="29"/>
      <c r="UAY138" s="29"/>
      <c r="UAZ138" s="29"/>
      <c r="UBA138" s="29"/>
      <c r="UBB138" s="29"/>
      <c r="UBC138" s="29"/>
      <c r="UBD138" s="29"/>
      <c r="UBE138" s="29"/>
      <c r="UBF138" s="29"/>
      <c r="UBG138" s="29"/>
      <c r="UBH138" s="29"/>
      <c r="UBI138" s="29"/>
      <c r="UBJ138" s="29"/>
      <c r="UBK138" s="29"/>
      <c r="UBL138" s="29"/>
      <c r="UBM138" s="29"/>
      <c r="UBN138" s="29"/>
      <c r="UBO138" s="29"/>
      <c r="UBP138" s="29"/>
      <c r="UBQ138" s="29"/>
      <c r="UBR138" s="29"/>
      <c r="UBS138" s="29"/>
      <c r="UBT138" s="29"/>
      <c r="UBU138" s="29"/>
      <c r="UBV138" s="29"/>
      <c r="UBW138" s="29"/>
      <c r="UBX138" s="29"/>
      <c r="UBY138" s="29"/>
      <c r="UBZ138" s="29"/>
      <c r="UCA138" s="29"/>
      <c r="UCB138" s="29"/>
      <c r="UCC138" s="29"/>
      <c r="UCD138" s="29"/>
      <c r="UCE138" s="29"/>
      <c r="UCF138" s="29"/>
      <c r="UCG138" s="29"/>
      <c r="UCH138" s="29"/>
      <c r="UCI138" s="29"/>
      <c r="UCJ138" s="29"/>
      <c r="UCK138" s="29"/>
      <c r="UCL138" s="29"/>
      <c r="UCM138" s="29"/>
      <c r="UCN138" s="29"/>
      <c r="UCO138" s="29"/>
      <c r="UCP138" s="29"/>
      <c r="UCQ138" s="29"/>
      <c r="UCR138" s="29"/>
      <c r="UCS138" s="29"/>
      <c r="UCT138" s="29"/>
      <c r="UCU138" s="29"/>
      <c r="UCV138" s="29"/>
      <c r="UCW138" s="29"/>
      <c r="UCX138" s="29"/>
      <c r="UCY138" s="29"/>
      <c r="UCZ138" s="29"/>
      <c r="UDA138" s="29"/>
      <c r="UDB138" s="29"/>
      <c r="UDC138" s="29"/>
      <c r="UDD138" s="29"/>
      <c r="UDE138" s="29"/>
      <c r="UDF138" s="29"/>
      <c r="UDG138" s="29"/>
      <c r="UDH138" s="29"/>
      <c r="UDI138" s="29"/>
      <c r="UDJ138" s="29"/>
      <c r="UDK138" s="29"/>
      <c r="UDL138" s="29"/>
      <c r="UDM138" s="29"/>
      <c r="UDN138" s="29"/>
      <c r="UDO138" s="29"/>
      <c r="UDP138" s="29"/>
      <c r="UDQ138" s="29"/>
      <c r="UDR138" s="29"/>
      <c r="UDS138" s="29"/>
      <c r="UDT138" s="29"/>
      <c r="UDU138" s="29"/>
      <c r="UDV138" s="29"/>
      <c r="UDW138" s="29"/>
      <c r="UDX138" s="29"/>
      <c r="UDY138" s="29"/>
      <c r="UDZ138" s="29"/>
      <c r="UEA138" s="29"/>
      <c r="UEB138" s="29"/>
      <c r="UEC138" s="29"/>
      <c r="UED138" s="29"/>
      <c r="UEE138" s="29"/>
      <c r="UEF138" s="29"/>
      <c r="UEG138" s="29"/>
      <c r="UEH138" s="29"/>
      <c r="UEI138" s="29"/>
      <c r="UEJ138" s="29"/>
      <c r="UEK138" s="29"/>
      <c r="UEL138" s="29"/>
      <c r="UEM138" s="29"/>
      <c r="UEN138" s="29"/>
      <c r="UEO138" s="29"/>
      <c r="UEP138" s="29"/>
      <c r="UEQ138" s="29"/>
      <c r="UER138" s="29"/>
      <c r="UES138" s="29"/>
      <c r="UET138" s="29"/>
      <c r="UEU138" s="29"/>
      <c r="UEV138" s="29"/>
      <c r="UEW138" s="29"/>
      <c r="UEX138" s="29"/>
      <c r="UEY138" s="29"/>
      <c r="UEZ138" s="29"/>
      <c r="UFA138" s="29"/>
      <c r="UFB138" s="29"/>
      <c r="UFC138" s="29"/>
      <c r="UFD138" s="29"/>
      <c r="UFE138" s="29"/>
      <c r="UFF138" s="29"/>
      <c r="UFG138" s="29"/>
      <c r="UFH138" s="29"/>
      <c r="UFI138" s="29"/>
      <c r="UFJ138" s="29"/>
      <c r="UFK138" s="29"/>
      <c r="UFL138" s="29"/>
      <c r="UFM138" s="29"/>
      <c r="UFN138" s="29"/>
      <c r="UFO138" s="29"/>
      <c r="UFP138" s="29"/>
      <c r="UFQ138" s="29"/>
      <c r="UFR138" s="29"/>
      <c r="UFS138" s="29"/>
      <c r="UFT138" s="29"/>
      <c r="UFU138" s="29"/>
      <c r="UFV138" s="29"/>
      <c r="UFW138" s="29"/>
      <c r="UFX138" s="29"/>
      <c r="UFY138" s="29"/>
      <c r="UFZ138" s="29"/>
      <c r="UGA138" s="29"/>
      <c r="UGB138" s="29"/>
      <c r="UGC138" s="29"/>
      <c r="UGD138" s="29"/>
      <c r="UGE138" s="29"/>
      <c r="UGF138" s="29"/>
      <c r="UGG138" s="29"/>
      <c r="UGH138" s="29"/>
      <c r="UGI138" s="29"/>
      <c r="UGJ138" s="29"/>
      <c r="UGK138" s="29"/>
      <c r="UGL138" s="29"/>
      <c r="UGM138" s="29"/>
      <c r="UGN138" s="29"/>
      <c r="UGO138" s="29"/>
      <c r="UGP138" s="29"/>
      <c r="UGQ138" s="29"/>
      <c r="UGR138" s="29"/>
      <c r="UGS138" s="29"/>
      <c r="UGT138" s="29"/>
      <c r="UGU138" s="29"/>
      <c r="UGV138" s="29"/>
      <c r="UGW138" s="29"/>
      <c r="UGX138" s="29"/>
      <c r="UGY138" s="29"/>
      <c r="UGZ138" s="29"/>
      <c r="UHA138" s="29"/>
      <c r="UHB138" s="29"/>
      <c r="UHC138" s="29"/>
      <c r="UHD138" s="29"/>
      <c r="UHE138" s="29"/>
      <c r="UHF138" s="29"/>
      <c r="UHG138" s="29"/>
      <c r="UHH138" s="29"/>
      <c r="UHI138" s="29"/>
      <c r="UHJ138" s="29"/>
      <c r="UHK138" s="29"/>
      <c r="UHL138" s="29"/>
      <c r="UHM138" s="29"/>
      <c r="UHN138" s="29"/>
      <c r="UHO138" s="29"/>
      <c r="UHP138" s="29"/>
      <c r="UHQ138" s="29"/>
      <c r="UHR138" s="29"/>
      <c r="UHS138" s="29"/>
      <c r="UHT138" s="29"/>
      <c r="UHU138" s="29"/>
      <c r="UHV138" s="29"/>
      <c r="UHW138" s="29"/>
      <c r="UHX138" s="29"/>
      <c r="UHY138" s="29"/>
      <c r="UHZ138" s="29"/>
      <c r="UIA138" s="29"/>
      <c r="UIB138" s="29"/>
      <c r="UIC138" s="29"/>
      <c r="UID138" s="29"/>
      <c r="UIE138" s="29"/>
      <c r="UIF138" s="29"/>
      <c r="UIG138" s="29"/>
      <c r="UIH138" s="29"/>
      <c r="UII138" s="29"/>
      <c r="UIJ138" s="29"/>
      <c r="UIK138" s="29"/>
      <c r="UIL138" s="29"/>
      <c r="UIM138" s="29"/>
      <c r="UIN138" s="29"/>
      <c r="UIO138" s="29"/>
      <c r="UIP138" s="29"/>
      <c r="UIQ138" s="29"/>
      <c r="UIR138" s="29"/>
      <c r="UIS138" s="29"/>
      <c r="UIT138" s="29"/>
      <c r="UIU138" s="29"/>
      <c r="UIV138" s="29"/>
      <c r="UIW138" s="29"/>
      <c r="UIX138" s="29"/>
      <c r="UIY138" s="29"/>
      <c r="UIZ138" s="29"/>
      <c r="UJA138" s="29"/>
      <c r="UJB138" s="29"/>
      <c r="UJC138" s="29"/>
      <c r="UJD138" s="29"/>
      <c r="UJE138" s="29"/>
      <c r="UJF138" s="29"/>
      <c r="UJG138" s="29"/>
      <c r="UJH138" s="29"/>
      <c r="UJI138" s="29"/>
      <c r="UJJ138" s="29"/>
      <c r="UJK138" s="29"/>
      <c r="UJL138" s="29"/>
      <c r="UJM138" s="29"/>
      <c r="UJN138" s="29"/>
      <c r="UJO138" s="29"/>
      <c r="UJP138" s="29"/>
      <c r="UJQ138" s="29"/>
      <c r="UJR138" s="29"/>
      <c r="UJS138" s="29"/>
      <c r="UJT138" s="29"/>
      <c r="UJU138" s="29"/>
      <c r="UJV138" s="29"/>
      <c r="UJW138" s="29"/>
      <c r="UJX138" s="29"/>
      <c r="UJY138" s="29"/>
      <c r="UJZ138" s="29"/>
      <c r="UKA138" s="29"/>
      <c r="UKB138" s="29"/>
      <c r="UKC138" s="29"/>
      <c r="UKD138" s="29"/>
      <c r="UKE138" s="29"/>
      <c r="UKF138" s="29"/>
      <c r="UKG138" s="29"/>
      <c r="UKH138" s="29"/>
      <c r="UKI138" s="29"/>
      <c r="UKJ138" s="29"/>
      <c r="UKK138" s="29"/>
      <c r="UKL138" s="29"/>
      <c r="UKM138" s="29"/>
      <c r="UKN138" s="29"/>
      <c r="UKO138" s="29"/>
      <c r="UKP138" s="29"/>
      <c r="UKQ138" s="29"/>
      <c r="UKR138" s="29"/>
      <c r="UKS138" s="29"/>
      <c r="UKT138" s="29"/>
      <c r="UKU138" s="29"/>
      <c r="UKV138" s="29"/>
      <c r="UKW138" s="29"/>
      <c r="UKX138" s="29"/>
      <c r="UKY138" s="29"/>
      <c r="UKZ138" s="29"/>
      <c r="ULA138" s="29"/>
      <c r="ULB138" s="29"/>
      <c r="ULC138" s="29"/>
      <c r="ULD138" s="29"/>
      <c r="ULE138" s="29"/>
      <c r="ULF138" s="29"/>
      <c r="ULG138" s="29"/>
      <c r="ULH138" s="29"/>
      <c r="ULI138" s="29"/>
      <c r="ULJ138" s="29"/>
      <c r="ULK138" s="29"/>
      <c r="ULL138" s="29"/>
      <c r="ULM138" s="29"/>
      <c r="ULN138" s="29"/>
      <c r="ULO138" s="29"/>
      <c r="ULP138" s="29"/>
      <c r="ULQ138" s="29"/>
      <c r="ULR138" s="29"/>
      <c r="ULS138" s="29"/>
      <c r="ULT138" s="29"/>
      <c r="ULU138" s="29"/>
      <c r="ULV138" s="29"/>
      <c r="ULW138" s="29"/>
      <c r="ULX138" s="29"/>
      <c r="ULY138" s="29"/>
      <c r="ULZ138" s="29"/>
      <c r="UMA138" s="29"/>
      <c r="UMB138" s="29"/>
      <c r="UMC138" s="29"/>
      <c r="UMD138" s="29"/>
      <c r="UME138" s="29"/>
      <c r="UMF138" s="29"/>
      <c r="UMG138" s="29"/>
      <c r="UMH138" s="29"/>
      <c r="UMI138" s="29"/>
      <c r="UMJ138" s="29"/>
      <c r="UMK138" s="29"/>
      <c r="UML138" s="29"/>
      <c r="UMM138" s="29"/>
      <c r="UMN138" s="29"/>
      <c r="UMO138" s="29"/>
      <c r="UMP138" s="29"/>
      <c r="UMQ138" s="29"/>
      <c r="UMR138" s="29"/>
      <c r="UMS138" s="29"/>
      <c r="UMT138" s="29"/>
      <c r="UMU138" s="29"/>
      <c r="UMV138" s="29"/>
      <c r="UMW138" s="29"/>
      <c r="UMX138" s="29"/>
      <c r="UMY138" s="29"/>
      <c r="UMZ138" s="29"/>
      <c r="UNA138" s="29"/>
      <c r="UNB138" s="29"/>
      <c r="UNC138" s="29"/>
      <c r="UND138" s="29"/>
      <c r="UNE138" s="29"/>
      <c r="UNF138" s="29"/>
      <c r="UNG138" s="29"/>
      <c r="UNH138" s="29"/>
      <c r="UNI138" s="29"/>
      <c r="UNJ138" s="29"/>
      <c r="UNK138" s="29"/>
      <c r="UNL138" s="29"/>
      <c r="UNM138" s="29"/>
      <c r="UNN138" s="29"/>
      <c r="UNO138" s="29"/>
      <c r="UNP138" s="29"/>
      <c r="UNQ138" s="29"/>
      <c r="UNR138" s="29"/>
      <c r="UNS138" s="29"/>
      <c r="UNT138" s="29"/>
      <c r="UNU138" s="29"/>
      <c r="UNV138" s="29"/>
      <c r="UNW138" s="29"/>
      <c r="UNX138" s="29"/>
      <c r="UNY138" s="29"/>
      <c r="UNZ138" s="29"/>
      <c r="UOA138" s="29"/>
      <c r="UOB138" s="29"/>
      <c r="UOC138" s="29"/>
      <c r="UOD138" s="29"/>
      <c r="UOE138" s="29"/>
      <c r="UOF138" s="29"/>
      <c r="UOG138" s="29"/>
      <c r="UOH138" s="29"/>
      <c r="UOI138" s="29"/>
      <c r="UOJ138" s="29"/>
      <c r="UOK138" s="29"/>
      <c r="UOL138" s="29"/>
      <c r="UOM138" s="29"/>
      <c r="UON138" s="29"/>
      <c r="UOO138" s="29"/>
      <c r="UOP138" s="29"/>
      <c r="UOQ138" s="29"/>
      <c r="UOR138" s="29"/>
      <c r="UOS138" s="29"/>
      <c r="UOT138" s="29"/>
      <c r="UOU138" s="29"/>
      <c r="UOV138" s="29"/>
      <c r="UOW138" s="29"/>
      <c r="UOX138" s="29"/>
      <c r="UOY138" s="29"/>
      <c r="UOZ138" s="29"/>
      <c r="UPA138" s="29"/>
      <c r="UPB138" s="29"/>
      <c r="UPC138" s="29"/>
      <c r="UPD138" s="29"/>
      <c r="UPE138" s="29"/>
      <c r="UPF138" s="29"/>
      <c r="UPG138" s="29"/>
      <c r="UPH138" s="29"/>
      <c r="UPI138" s="29"/>
      <c r="UPJ138" s="29"/>
      <c r="UPK138" s="29"/>
      <c r="UPL138" s="29"/>
      <c r="UPM138" s="29"/>
      <c r="UPN138" s="29"/>
      <c r="UPO138" s="29"/>
      <c r="UPP138" s="29"/>
      <c r="UPQ138" s="29"/>
      <c r="UPR138" s="29"/>
      <c r="UPS138" s="29"/>
      <c r="UPT138" s="29"/>
      <c r="UPU138" s="29"/>
      <c r="UPV138" s="29"/>
      <c r="UPW138" s="29"/>
      <c r="UPX138" s="29"/>
      <c r="UPY138" s="29"/>
      <c r="UPZ138" s="29"/>
      <c r="UQA138" s="29"/>
      <c r="UQB138" s="29"/>
      <c r="UQC138" s="29"/>
      <c r="UQD138" s="29"/>
      <c r="UQE138" s="29"/>
      <c r="UQF138" s="29"/>
      <c r="UQG138" s="29"/>
      <c r="UQH138" s="29"/>
      <c r="UQI138" s="29"/>
      <c r="UQJ138" s="29"/>
      <c r="UQK138" s="29"/>
      <c r="UQL138" s="29"/>
      <c r="UQM138" s="29"/>
      <c r="UQN138" s="29"/>
      <c r="UQO138" s="29"/>
      <c r="UQP138" s="29"/>
      <c r="UQQ138" s="29"/>
      <c r="UQR138" s="29"/>
      <c r="UQS138" s="29"/>
      <c r="UQT138" s="29"/>
      <c r="UQU138" s="29"/>
      <c r="UQV138" s="29"/>
      <c r="UQW138" s="29"/>
      <c r="UQX138" s="29"/>
      <c r="UQY138" s="29"/>
      <c r="UQZ138" s="29"/>
      <c r="URA138" s="29"/>
      <c r="URB138" s="29"/>
      <c r="URC138" s="29"/>
      <c r="URD138" s="29"/>
      <c r="URE138" s="29"/>
      <c r="URF138" s="29"/>
      <c r="URG138" s="29"/>
      <c r="URH138" s="29"/>
      <c r="URI138" s="29"/>
      <c r="URJ138" s="29"/>
      <c r="URK138" s="29"/>
      <c r="URL138" s="29"/>
      <c r="URM138" s="29"/>
      <c r="URN138" s="29"/>
      <c r="URO138" s="29"/>
      <c r="URP138" s="29"/>
      <c r="URQ138" s="29"/>
      <c r="URR138" s="29"/>
      <c r="URS138" s="29"/>
      <c r="URT138" s="29"/>
      <c r="URU138" s="29"/>
      <c r="URV138" s="29"/>
      <c r="URW138" s="29"/>
      <c r="URX138" s="29"/>
      <c r="URY138" s="29"/>
      <c r="URZ138" s="29"/>
      <c r="USA138" s="29"/>
      <c r="USB138" s="29"/>
      <c r="USC138" s="29"/>
      <c r="USD138" s="29"/>
      <c r="USE138" s="29"/>
      <c r="USF138" s="29"/>
      <c r="USG138" s="29"/>
      <c r="USH138" s="29"/>
      <c r="USI138" s="29"/>
      <c r="USJ138" s="29"/>
      <c r="USK138" s="29"/>
      <c r="USL138" s="29"/>
      <c r="USM138" s="29"/>
      <c r="USN138" s="29"/>
      <c r="USO138" s="29"/>
      <c r="USP138" s="29"/>
      <c r="USQ138" s="29"/>
      <c r="USR138" s="29"/>
      <c r="USS138" s="29"/>
      <c r="UST138" s="29"/>
      <c r="USU138" s="29"/>
      <c r="USV138" s="29"/>
      <c r="USW138" s="29"/>
      <c r="USX138" s="29"/>
      <c r="USY138" s="29"/>
      <c r="USZ138" s="29"/>
      <c r="UTA138" s="29"/>
      <c r="UTB138" s="29"/>
      <c r="UTC138" s="29"/>
      <c r="UTD138" s="29"/>
      <c r="UTE138" s="29"/>
      <c r="UTF138" s="29"/>
      <c r="UTG138" s="29"/>
      <c r="UTH138" s="29"/>
      <c r="UTI138" s="29"/>
      <c r="UTJ138" s="29"/>
      <c r="UTK138" s="29"/>
      <c r="UTL138" s="29"/>
      <c r="UTM138" s="29"/>
      <c r="UTN138" s="29"/>
      <c r="UTO138" s="29"/>
      <c r="UTP138" s="29"/>
      <c r="UTQ138" s="29"/>
      <c r="UTR138" s="29"/>
      <c r="UTS138" s="29"/>
      <c r="UTT138" s="29"/>
      <c r="UTU138" s="29"/>
      <c r="UTV138" s="29"/>
      <c r="UTW138" s="29"/>
      <c r="UTX138" s="29"/>
      <c r="UTY138" s="29"/>
      <c r="UTZ138" s="29"/>
      <c r="UUA138" s="29"/>
      <c r="UUB138" s="29"/>
      <c r="UUC138" s="29"/>
      <c r="UUD138" s="29"/>
      <c r="UUE138" s="29"/>
      <c r="UUF138" s="29"/>
      <c r="UUG138" s="29"/>
      <c r="UUH138" s="29"/>
      <c r="UUI138" s="29"/>
      <c r="UUJ138" s="29"/>
      <c r="UUK138" s="29"/>
      <c r="UUL138" s="29"/>
      <c r="UUM138" s="29"/>
      <c r="UUN138" s="29"/>
      <c r="UUO138" s="29"/>
      <c r="UUP138" s="29"/>
      <c r="UUQ138" s="29"/>
      <c r="UUR138" s="29"/>
      <c r="UUS138" s="29"/>
      <c r="UUT138" s="29"/>
      <c r="UUU138" s="29"/>
      <c r="UUV138" s="29"/>
      <c r="UUW138" s="29"/>
      <c r="UUX138" s="29"/>
      <c r="UUY138" s="29"/>
      <c r="UUZ138" s="29"/>
      <c r="UVA138" s="29"/>
      <c r="UVB138" s="29"/>
      <c r="UVC138" s="29"/>
      <c r="UVD138" s="29"/>
      <c r="UVE138" s="29"/>
      <c r="UVF138" s="29"/>
      <c r="UVG138" s="29"/>
      <c r="UVH138" s="29"/>
      <c r="UVI138" s="29"/>
      <c r="UVJ138" s="29"/>
      <c r="UVK138" s="29"/>
      <c r="UVL138" s="29"/>
      <c r="UVM138" s="29"/>
      <c r="UVN138" s="29"/>
      <c r="UVO138" s="29"/>
      <c r="UVP138" s="29"/>
      <c r="UVQ138" s="29"/>
      <c r="UVR138" s="29"/>
      <c r="UVS138" s="29"/>
      <c r="UVT138" s="29"/>
      <c r="UVU138" s="29"/>
      <c r="UVV138" s="29"/>
      <c r="UVW138" s="29"/>
      <c r="UVX138" s="29"/>
      <c r="UVY138" s="29"/>
      <c r="UVZ138" s="29"/>
      <c r="UWA138" s="29"/>
      <c r="UWB138" s="29"/>
      <c r="UWC138" s="29"/>
      <c r="UWD138" s="29"/>
      <c r="UWE138" s="29"/>
      <c r="UWF138" s="29"/>
      <c r="UWG138" s="29"/>
      <c r="UWH138" s="29"/>
      <c r="UWI138" s="29"/>
      <c r="UWJ138" s="29"/>
      <c r="UWK138" s="29"/>
      <c r="UWL138" s="29"/>
      <c r="UWM138" s="29"/>
      <c r="UWN138" s="29"/>
      <c r="UWO138" s="29"/>
      <c r="UWP138" s="29"/>
      <c r="UWQ138" s="29"/>
      <c r="UWR138" s="29"/>
      <c r="UWS138" s="29"/>
      <c r="UWT138" s="29"/>
      <c r="UWU138" s="29"/>
      <c r="UWV138" s="29"/>
      <c r="UWW138" s="29"/>
      <c r="UWX138" s="29"/>
      <c r="UWY138" s="29"/>
      <c r="UWZ138" s="29"/>
      <c r="UXA138" s="29"/>
      <c r="UXB138" s="29"/>
      <c r="UXC138" s="29"/>
      <c r="UXD138" s="29"/>
      <c r="UXE138" s="29"/>
      <c r="UXF138" s="29"/>
      <c r="UXG138" s="29"/>
      <c r="UXH138" s="29"/>
      <c r="UXI138" s="29"/>
      <c r="UXJ138" s="29"/>
      <c r="UXK138" s="29"/>
      <c r="UXL138" s="29"/>
      <c r="UXM138" s="29"/>
      <c r="UXN138" s="29"/>
      <c r="UXO138" s="29"/>
      <c r="UXP138" s="29"/>
      <c r="UXQ138" s="29"/>
      <c r="UXR138" s="29"/>
      <c r="UXS138" s="29"/>
      <c r="UXT138" s="29"/>
      <c r="UXU138" s="29"/>
      <c r="UXV138" s="29"/>
      <c r="UXW138" s="29"/>
      <c r="UXX138" s="29"/>
      <c r="UXY138" s="29"/>
      <c r="UXZ138" s="29"/>
      <c r="UYA138" s="29"/>
      <c r="UYB138" s="29"/>
      <c r="UYC138" s="29"/>
      <c r="UYD138" s="29"/>
      <c r="UYE138" s="29"/>
      <c r="UYF138" s="29"/>
      <c r="UYG138" s="29"/>
      <c r="UYH138" s="29"/>
      <c r="UYI138" s="29"/>
      <c r="UYJ138" s="29"/>
      <c r="UYK138" s="29"/>
      <c r="UYL138" s="29"/>
      <c r="UYM138" s="29"/>
      <c r="UYN138" s="29"/>
      <c r="UYO138" s="29"/>
      <c r="UYP138" s="29"/>
      <c r="UYQ138" s="29"/>
      <c r="UYR138" s="29"/>
      <c r="UYS138" s="29"/>
      <c r="UYT138" s="29"/>
      <c r="UYU138" s="29"/>
      <c r="UYV138" s="29"/>
      <c r="UYW138" s="29"/>
      <c r="UYX138" s="29"/>
      <c r="UYY138" s="29"/>
      <c r="UYZ138" s="29"/>
      <c r="UZA138" s="29"/>
      <c r="UZB138" s="29"/>
      <c r="UZC138" s="29"/>
      <c r="UZD138" s="29"/>
      <c r="UZE138" s="29"/>
      <c r="UZF138" s="29"/>
      <c r="UZG138" s="29"/>
      <c r="UZH138" s="29"/>
      <c r="UZI138" s="29"/>
      <c r="UZJ138" s="29"/>
      <c r="UZK138" s="29"/>
      <c r="UZL138" s="29"/>
      <c r="UZM138" s="29"/>
      <c r="UZN138" s="29"/>
      <c r="UZO138" s="29"/>
      <c r="UZP138" s="29"/>
      <c r="UZQ138" s="29"/>
      <c r="UZR138" s="29"/>
      <c r="UZS138" s="29"/>
      <c r="UZT138" s="29"/>
      <c r="UZU138" s="29"/>
      <c r="UZV138" s="29"/>
      <c r="UZW138" s="29"/>
      <c r="UZX138" s="29"/>
      <c r="UZY138" s="29"/>
      <c r="UZZ138" s="29"/>
      <c r="VAA138" s="29"/>
      <c r="VAB138" s="29"/>
      <c r="VAC138" s="29"/>
      <c r="VAD138" s="29"/>
      <c r="VAE138" s="29"/>
      <c r="VAF138" s="29"/>
      <c r="VAG138" s="29"/>
      <c r="VAH138" s="29"/>
      <c r="VAI138" s="29"/>
      <c r="VAJ138" s="29"/>
      <c r="VAK138" s="29"/>
      <c r="VAL138" s="29"/>
      <c r="VAM138" s="29"/>
      <c r="VAN138" s="29"/>
      <c r="VAO138" s="29"/>
      <c r="VAP138" s="29"/>
      <c r="VAQ138" s="29"/>
      <c r="VAR138" s="29"/>
      <c r="VAS138" s="29"/>
      <c r="VAT138" s="29"/>
      <c r="VAU138" s="29"/>
      <c r="VAV138" s="29"/>
      <c r="VAW138" s="29"/>
      <c r="VAX138" s="29"/>
      <c r="VAY138" s="29"/>
      <c r="VAZ138" s="29"/>
      <c r="VBA138" s="29"/>
      <c r="VBB138" s="29"/>
      <c r="VBC138" s="29"/>
      <c r="VBD138" s="29"/>
      <c r="VBE138" s="29"/>
      <c r="VBF138" s="29"/>
      <c r="VBG138" s="29"/>
      <c r="VBH138" s="29"/>
      <c r="VBI138" s="29"/>
      <c r="VBJ138" s="29"/>
      <c r="VBK138" s="29"/>
      <c r="VBL138" s="29"/>
      <c r="VBM138" s="29"/>
      <c r="VBN138" s="29"/>
      <c r="VBO138" s="29"/>
      <c r="VBP138" s="29"/>
      <c r="VBQ138" s="29"/>
      <c r="VBR138" s="29"/>
      <c r="VBS138" s="29"/>
      <c r="VBT138" s="29"/>
      <c r="VBU138" s="29"/>
      <c r="VBV138" s="29"/>
      <c r="VBW138" s="29"/>
      <c r="VBX138" s="29"/>
      <c r="VBY138" s="29"/>
      <c r="VBZ138" s="29"/>
      <c r="VCA138" s="29"/>
      <c r="VCB138" s="29"/>
      <c r="VCC138" s="29"/>
      <c r="VCD138" s="29"/>
      <c r="VCE138" s="29"/>
      <c r="VCF138" s="29"/>
      <c r="VCG138" s="29"/>
      <c r="VCH138" s="29"/>
      <c r="VCI138" s="29"/>
      <c r="VCJ138" s="29"/>
      <c r="VCK138" s="29"/>
      <c r="VCL138" s="29"/>
      <c r="VCM138" s="29"/>
      <c r="VCN138" s="29"/>
      <c r="VCO138" s="29"/>
      <c r="VCP138" s="29"/>
      <c r="VCQ138" s="29"/>
      <c r="VCR138" s="29"/>
      <c r="VCS138" s="29"/>
      <c r="VCT138" s="29"/>
      <c r="VCU138" s="29"/>
      <c r="VCV138" s="29"/>
      <c r="VCW138" s="29"/>
      <c r="VCX138" s="29"/>
      <c r="VCY138" s="29"/>
      <c r="VCZ138" s="29"/>
      <c r="VDA138" s="29"/>
      <c r="VDB138" s="29"/>
      <c r="VDC138" s="29"/>
      <c r="VDD138" s="29"/>
      <c r="VDE138" s="29"/>
      <c r="VDF138" s="29"/>
      <c r="VDG138" s="29"/>
      <c r="VDH138" s="29"/>
      <c r="VDI138" s="29"/>
      <c r="VDJ138" s="29"/>
      <c r="VDK138" s="29"/>
      <c r="VDL138" s="29"/>
      <c r="VDM138" s="29"/>
      <c r="VDN138" s="29"/>
      <c r="VDO138" s="29"/>
      <c r="VDP138" s="29"/>
      <c r="VDQ138" s="29"/>
      <c r="VDR138" s="29"/>
      <c r="VDS138" s="29"/>
      <c r="VDT138" s="29"/>
      <c r="VDU138" s="29"/>
      <c r="VDV138" s="29"/>
      <c r="VDW138" s="29"/>
      <c r="VDX138" s="29"/>
      <c r="VDY138" s="29"/>
      <c r="VDZ138" s="29"/>
      <c r="VEA138" s="29"/>
      <c r="VEB138" s="29"/>
      <c r="VEC138" s="29"/>
      <c r="VED138" s="29"/>
      <c r="VEE138" s="29"/>
      <c r="VEF138" s="29"/>
      <c r="VEG138" s="29"/>
      <c r="VEH138" s="29"/>
      <c r="VEI138" s="29"/>
      <c r="VEJ138" s="29"/>
      <c r="VEK138" s="29"/>
      <c r="VEL138" s="29"/>
      <c r="VEM138" s="29"/>
      <c r="VEN138" s="29"/>
      <c r="VEO138" s="29"/>
      <c r="VEP138" s="29"/>
      <c r="VEQ138" s="29"/>
      <c r="VER138" s="29"/>
      <c r="VES138" s="29"/>
      <c r="VET138" s="29"/>
      <c r="VEU138" s="29"/>
      <c r="VEV138" s="29"/>
      <c r="VEW138" s="29"/>
      <c r="VEX138" s="29"/>
      <c r="VEY138" s="29"/>
      <c r="VEZ138" s="29"/>
      <c r="VFA138" s="29"/>
      <c r="VFB138" s="29"/>
      <c r="VFC138" s="29"/>
      <c r="VFD138" s="29"/>
      <c r="VFE138" s="29"/>
      <c r="VFF138" s="29"/>
      <c r="VFG138" s="29"/>
      <c r="VFH138" s="29"/>
      <c r="VFI138" s="29"/>
      <c r="VFJ138" s="29"/>
      <c r="VFK138" s="29"/>
      <c r="VFL138" s="29"/>
      <c r="VFM138" s="29"/>
      <c r="VFN138" s="29"/>
      <c r="VFO138" s="29"/>
      <c r="VFP138" s="29"/>
      <c r="VFQ138" s="29"/>
      <c r="VFR138" s="29"/>
      <c r="VFS138" s="29"/>
      <c r="VFT138" s="29"/>
      <c r="VFU138" s="29"/>
      <c r="VFV138" s="29"/>
      <c r="VFW138" s="29"/>
      <c r="VFX138" s="29"/>
      <c r="VFY138" s="29"/>
      <c r="VFZ138" s="29"/>
      <c r="VGA138" s="29"/>
      <c r="VGB138" s="29"/>
      <c r="VGC138" s="29"/>
      <c r="VGD138" s="29"/>
      <c r="VGE138" s="29"/>
      <c r="VGF138" s="29"/>
      <c r="VGG138" s="29"/>
      <c r="VGH138" s="29"/>
      <c r="VGI138" s="29"/>
      <c r="VGJ138" s="29"/>
      <c r="VGK138" s="29"/>
      <c r="VGL138" s="29"/>
      <c r="VGM138" s="29"/>
      <c r="VGN138" s="29"/>
      <c r="VGO138" s="29"/>
      <c r="VGP138" s="29"/>
      <c r="VGQ138" s="29"/>
      <c r="VGR138" s="29"/>
      <c r="VGS138" s="29"/>
      <c r="VGT138" s="29"/>
      <c r="VGU138" s="29"/>
      <c r="VGV138" s="29"/>
      <c r="VGW138" s="29"/>
      <c r="VGX138" s="29"/>
      <c r="VGY138" s="29"/>
      <c r="VGZ138" s="29"/>
      <c r="VHA138" s="29"/>
      <c r="VHB138" s="29"/>
      <c r="VHC138" s="29"/>
      <c r="VHD138" s="29"/>
      <c r="VHE138" s="29"/>
      <c r="VHF138" s="29"/>
      <c r="VHG138" s="29"/>
      <c r="VHH138" s="29"/>
      <c r="VHI138" s="29"/>
      <c r="VHJ138" s="29"/>
      <c r="VHK138" s="29"/>
      <c r="VHL138" s="29"/>
      <c r="VHM138" s="29"/>
      <c r="VHN138" s="29"/>
      <c r="VHO138" s="29"/>
      <c r="VHP138" s="29"/>
      <c r="VHQ138" s="29"/>
      <c r="VHR138" s="29"/>
      <c r="VHS138" s="29"/>
      <c r="VHT138" s="29"/>
      <c r="VHU138" s="29"/>
      <c r="VHV138" s="29"/>
      <c r="VHW138" s="29"/>
      <c r="VHX138" s="29"/>
      <c r="VHY138" s="29"/>
      <c r="VHZ138" s="29"/>
      <c r="VIA138" s="29"/>
      <c r="VIB138" s="29"/>
      <c r="VIC138" s="29"/>
      <c r="VID138" s="29"/>
      <c r="VIE138" s="29"/>
      <c r="VIF138" s="29"/>
      <c r="VIG138" s="29"/>
      <c r="VIH138" s="29"/>
      <c r="VII138" s="29"/>
      <c r="VIJ138" s="29"/>
      <c r="VIK138" s="29"/>
      <c r="VIL138" s="29"/>
      <c r="VIM138" s="29"/>
      <c r="VIN138" s="29"/>
      <c r="VIO138" s="29"/>
      <c r="VIP138" s="29"/>
      <c r="VIQ138" s="29"/>
      <c r="VIR138" s="29"/>
      <c r="VIS138" s="29"/>
      <c r="VIT138" s="29"/>
      <c r="VIU138" s="29"/>
      <c r="VIV138" s="29"/>
      <c r="VIW138" s="29"/>
      <c r="VIX138" s="29"/>
      <c r="VIY138" s="29"/>
      <c r="VIZ138" s="29"/>
      <c r="VJA138" s="29"/>
      <c r="VJB138" s="29"/>
      <c r="VJC138" s="29"/>
      <c r="VJD138" s="29"/>
      <c r="VJE138" s="29"/>
      <c r="VJF138" s="29"/>
      <c r="VJG138" s="29"/>
      <c r="VJH138" s="29"/>
      <c r="VJI138" s="29"/>
      <c r="VJJ138" s="29"/>
      <c r="VJK138" s="29"/>
      <c r="VJL138" s="29"/>
      <c r="VJM138" s="29"/>
      <c r="VJN138" s="29"/>
      <c r="VJO138" s="29"/>
      <c r="VJP138" s="29"/>
      <c r="VJQ138" s="29"/>
      <c r="VJR138" s="29"/>
      <c r="VJS138" s="29"/>
      <c r="VJT138" s="29"/>
      <c r="VJU138" s="29"/>
      <c r="VJV138" s="29"/>
      <c r="VJW138" s="29"/>
      <c r="VJX138" s="29"/>
      <c r="VJY138" s="29"/>
      <c r="VJZ138" s="29"/>
      <c r="VKA138" s="29"/>
      <c r="VKB138" s="29"/>
      <c r="VKC138" s="29"/>
      <c r="VKD138" s="29"/>
      <c r="VKE138" s="29"/>
      <c r="VKF138" s="29"/>
      <c r="VKG138" s="29"/>
      <c r="VKH138" s="29"/>
      <c r="VKI138" s="29"/>
      <c r="VKJ138" s="29"/>
      <c r="VKK138" s="29"/>
      <c r="VKL138" s="29"/>
      <c r="VKM138" s="29"/>
      <c r="VKN138" s="29"/>
      <c r="VKO138" s="29"/>
      <c r="VKP138" s="29"/>
      <c r="VKQ138" s="29"/>
      <c r="VKR138" s="29"/>
      <c r="VKS138" s="29"/>
      <c r="VKT138" s="29"/>
      <c r="VKU138" s="29"/>
      <c r="VKV138" s="29"/>
      <c r="VKW138" s="29"/>
      <c r="VKX138" s="29"/>
      <c r="VKY138" s="29"/>
      <c r="VKZ138" s="29"/>
      <c r="VLA138" s="29"/>
      <c r="VLB138" s="29"/>
      <c r="VLC138" s="29"/>
      <c r="VLD138" s="29"/>
      <c r="VLE138" s="29"/>
      <c r="VLF138" s="29"/>
      <c r="VLG138" s="29"/>
      <c r="VLH138" s="29"/>
      <c r="VLI138" s="29"/>
      <c r="VLJ138" s="29"/>
      <c r="VLK138" s="29"/>
      <c r="VLL138" s="29"/>
      <c r="VLM138" s="29"/>
      <c r="VLN138" s="29"/>
      <c r="VLO138" s="29"/>
      <c r="VLP138" s="29"/>
      <c r="VLQ138" s="29"/>
      <c r="VLR138" s="29"/>
      <c r="VLS138" s="29"/>
      <c r="VLT138" s="29"/>
      <c r="VLU138" s="29"/>
      <c r="VLV138" s="29"/>
      <c r="VLW138" s="29"/>
      <c r="VLX138" s="29"/>
      <c r="VLY138" s="29"/>
      <c r="VLZ138" s="29"/>
      <c r="VMA138" s="29"/>
      <c r="VMB138" s="29"/>
      <c r="VMC138" s="29"/>
      <c r="VMD138" s="29"/>
      <c r="VME138" s="29"/>
      <c r="VMF138" s="29"/>
      <c r="VMG138" s="29"/>
      <c r="VMH138" s="29"/>
      <c r="VMI138" s="29"/>
      <c r="VMJ138" s="29"/>
      <c r="VMK138" s="29"/>
      <c r="VML138" s="29"/>
      <c r="VMM138" s="29"/>
      <c r="VMN138" s="29"/>
      <c r="VMO138" s="29"/>
      <c r="VMP138" s="29"/>
      <c r="VMQ138" s="29"/>
      <c r="VMR138" s="29"/>
      <c r="VMS138" s="29"/>
      <c r="VMT138" s="29"/>
      <c r="VMU138" s="29"/>
      <c r="VMV138" s="29"/>
      <c r="VMW138" s="29"/>
      <c r="VMX138" s="29"/>
      <c r="VMY138" s="29"/>
      <c r="VMZ138" s="29"/>
      <c r="VNA138" s="29"/>
      <c r="VNB138" s="29"/>
      <c r="VNC138" s="29"/>
      <c r="VND138" s="29"/>
      <c r="VNE138" s="29"/>
      <c r="VNF138" s="29"/>
      <c r="VNG138" s="29"/>
      <c r="VNH138" s="29"/>
      <c r="VNI138" s="29"/>
      <c r="VNJ138" s="29"/>
      <c r="VNK138" s="29"/>
      <c r="VNL138" s="29"/>
      <c r="VNM138" s="29"/>
      <c r="VNN138" s="29"/>
      <c r="VNO138" s="29"/>
      <c r="VNP138" s="29"/>
      <c r="VNQ138" s="29"/>
      <c r="VNR138" s="29"/>
      <c r="VNS138" s="29"/>
      <c r="VNT138" s="29"/>
      <c r="VNU138" s="29"/>
      <c r="VNV138" s="29"/>
      <c r="VNW138" s="29"/>
      <c r="VNX138" s="29"/>
      <c r="VNY138" s="29"/>
      <c r="VNZ138" s="29"/>
      <c r="VOA138" s="29"/>
      <c r="VOB138" s="29"/>
      <c r="VOC138" s="29"/>
      <c r="VOD138" s="29"/>
      <c r="VOE138" s="29"/>
      <c r="VOF138" s="29"/>
      <c r="VOG138" s="29"/>
      <c r="VOH138" s="29"/>
      <c r="VOI138" s="29"/>
      <c r="VOJ138" s="29"/>
      <c r="VOK138" s="29"/>
      <c r="VOL138" s="29"/>
      <c r="VOM138" s="29"/>
      <c r="VON138" s="29"/>
      <c r="VOO138" s="29"/>
      <c r="VOP138" s="29"/>
      <c r="VOQ138" s="29"/>
      <c r="VOR138" s="29"/>
      <c r="VOS138" s="29"/>
      <c r="VOT138" s="29"/>
      <c r="VOU138" s="29"/>
      <c r="VOV138" s="29"/>
      <c r="VOW138" s="29"/>
      <c r="VOX138" s="29"/>
      <c r="VOY138" s="29"/>
      <c r="VOZ138" s="29"/>
      <c r="VPA138" s="29"/>
      <c r="VPB138" s="29"/>
      <c r="VPC138" s="29"/>
      <c r="VPD138" s="29"/>
      <c r="VPE138" s="29"/>
      <c r="VPF138" s="29"/>
      <c r="VPG138" s="29"/>
      <c r="VPH138" s="29"/>
      <c r="VPI138" s="29"/>
      <c r="VPJ138" s="29"/>
      <c r="VPK138" s="29"/>
      <c r="VPL138" s="29"/>
      <c r="VPM138" s="29"/>
      <c r="VPN138" s="29"/>
      <c r="VPO138" s="29"/>
      <c r="VPP138" s="29"/>
      <c r="VPQ138" s="29"/>
      <c r="VPR138" s="29"/>
      <c r="VPS138" s="29"/>
      <c r="VPT138" s="29"/>
      <c r="VPU138" s="29"/>
      <c r="VPV138" s="29"/>
      <c r="VPW138" s="29"/>
      <c r="VPX138" s="29"/>
      <c r="VPY138" s="29"/>
      <c r="VPZ138" s="29"/>
      <c r="VQA138" s="29"/>
      <c r="VQB138" s="29"/>
      <c r="VQC138" s="29"/>
      <c r="VQD138" s="29"/>
      <c r="VQE138" s="29"/>
      <c r="VQF138" s="29"/>
      <c r="VQG138" s="29"/>
      <c r="VQH138" s="29"/>
      <c r="VQI138" s="29"/>
      <c r="VQJ138" s="29"/>
      <c r="VQK138" s="29"/>
      <c r="VQL138" s="29"/>
      <c r="VQM138" s="29"/>
      <c r="VQN138" s="29"/>
      <c r="VQO138" s="29"/>
      <c r="VQP138" s="29"/>
      <c r="VQQ138" s="29"/>
      <c r="VQR138" s="29"/>
      <c r="VQS138" s="29"/>
      <c r="VQT138" s="29"/>
      <c r="VQU138" s="29"/>
      <c r="VQV138" s="29"/>
      <c r="VQW138" s="29"/>
      <c r="VQX138" s="29"/>
      <c r="VQY138" s="29"/>
      <c r="VQZ138" s="29"/>
      <c r="VRA138" s="29"/>
      <c r="VRB138" s="29"/>
      <c r="VRC138" s="29"/>
      <c r="VRD138" s="29"/>
      <c r="VRE138" s="29"/>
      <c r="VRF138" s="29"/>
      <c r="VRG138" s="29"/>
      <c r="VRH138" s="29"/>
      <c r="VRI138" s="29"/>
      <c r="VRJ138" s="29"/>
      <c r="VRK138" s="29"/>
      <c r="VRL138" s="29"/>
      <c r="VRM138" s="29"/>
      <c r="VRN138" s="29"/>
      <c r="VRO138" s="29"/>
      <c r="VRP138" s="29"/>
      <c r="VRQ138" s="29"/>
      <c r="VRR138" s="29"/>
      <c r="VRS138" s="29"/>
      <c r="VRT138" s="29"/>
      <c r="VRU138" s="29"/>
      <c r="VRV138" s="29"/>
      <c r="VRW138" s="29"/>
      <c r="VRX138" s="29"/>
      <c r="VRY138" s="29"/>
      <c r="VRZ138" s="29"/>
      <c r="VSA138" s="29"/>
      <c r="VSB138" s="29"/>
      <c r="VSC138" s="29"/>
      <c r="VSD138" s="29"/>
      <c r="VSE138" s="29"/>
      <c r="VSF138" s="29"/>
      <c r="VSG138" s="29"/>
      <c r="VSH138" s="29"/>
      <c r="VSI138" s="29"/>
      <c r="VSJ138" s="29"/>
      <c r="VSK138" s="29"/>
      <c r="VSL138" s="29"/>
      <c r="VSM138" s="29"/>
      <c r="VSN138" s="29"/>
      <c r="VSO138" s="29"/>
      <c r="VSP138" s="29"/>
      <c r="VSQ138" s="29"/>
      <c r="VSR138" s="29"/>
      <c r="VSS138" s="29"/>
      <c r="VST138" s="29"/>
      <c r="VSU138" s="29"/>
      <c r="VSV138" s="29"/>
      <c r="VSW138" s="29"/>
      <c r="VSX138" s="29"/>
      <c r="VSY138" s="29"/>
      <c r="VSZ138" s="29"/>
      <c r="VTA138" s="29"/>
      <c r="VTB138" s="29"/>
      <c r="VTC138" s="29"/>
      <c r="VTD138" s="29"/>
      <c r="VTE138" s="29"/>
      <c r="VTF138" s="29"/>
      <c r="VTG138" s="29"/>
      <c r="VTH138" s="29"/>
      <c r="VTI138" s="29"/>
      <c r="VTJ138" s="29"/>
      <c r="VTK138" s="29"/>
      <c r="VTL138" s="29"/>
      <c r="VTM138" s="29"/>
      <c r="VTN138" s="29"/>
      <c r="VTO138" s="29"/>
      <c r="VTP138" s="29"/>
      <c r="VTQ138" s="29"/>
      <c r="VTR138" s="29"/>
      <c r="VTS138" s="29"/>
      <c r="VTT138" s="29"/>
      <c r="VTU138" s="29"/>
      <c r="VTV138" s="29"/>
      <c r="VTW138" s="29"/>
      <c r="VTX138" s="29"/>
      <c r="VTY138" s="29"/>
      <c r="VTZ138" s="29"/>
      <c r="VUA138" s="29"/>
      <c r="VUB138" s="29"/>
      <c r="VUC138" s="29"/>
      <c r="VUD138" s="29"/>
      <c r="VUE138" s="29"/>
      <c r="VUF138" s="29"/>
      <c r="VUG138" s="29"/>
      <c r="VUH138" s="29"/>
      <c r="VUI138" s="29"/>
      <c r="VUJ138" s="29"/>
      <c r="VUK138" s="29"/>
      <c r="VUL138" s="29"/>
      <c r="VUM138" s="29"/>
      <c r="VUN138" s="29"/>
      <c r="VUO138" s="29"/>
      <c r="VUP138" s="29"/>
      <c r="VUQ138" s="29"/>
      <c r="VUR138" s="29"/>
      <c r="VUS138" s="29"/>
      <c r="VUT138" s="29"/>
      <c r="VUU138" s="29"/>
      <c r="VUV138" s="29"/>
      <c r="VUW138" s="29"/>
      <c r="VUX138" s="29"/>
      <c r="VUY138" s="29"/>
      <c r="VUZ138" s="29"/>
      <c r="VVA138" s="29"/>
      <c r="VVB138" s="29"/>
      <c r="VVC138" s="29"/>
      <c r="VVD138" s="29"/>
      <c r="VVE138" s="29"/>
      <c r="VVF138" s="29"/>
      <c r="VVG138" s="29"/>
      <c r="VVH138" s="29"/>
      <c r="VVI138" s="29"/>
      <c r="VVJ138" s="29"/>
      <c r="VVK138" s="29"/>
      <c r="VVL138" s="29"/>
      <c r="VVM138" s="29"/>
      <c r="VVN138" s="29"/>
      <c r="VVO138" s="29"/>
      <c r="VVP138" s="29"/>
      <c r="VVQ138" s="29"/>
      <c r="VVR138" s="29"/>
      <c r="VVS138" s="29"/>
      <c r="VVT138" s="29"/>
      <c r="VVU138" s="29"/>
      <c r="VVV138" s="29"/>
      <c r="VVW138" s="29"/>
      <c r="VVX138" s="29"/>
      <c r="VVY138" s="29"/>
      <c r="VVZ138" s="29"/>
      <c r="VWA138" s="29"/>
      <c r="VWB138" s="29"/>
      <c r="VWC138" s="29"/>
      <c r="VWD138" s="29"/>
      <c r="VWE138" s="29"/>
      <c r="VWF138" s="29"/>
      <c r="VWG138" s="29"/>
      <c r="VWH138" s="29"/>
      <c r="VWI138" s="29"/>
      <c r="VWJ138" s="29"/>
      <c r="VWK138" s="29"/>
      <c r="VWL138" s="29"/>
      <c r="VWM138" s="29"/>
      <c r="VWN138" s="29"/>
      <c r="VWO138" s="29"/>
      <c r="VWP138" s="29"/>
      <c r="VWQ138" s="29"/>
      <c r="VWR138" s="29"/>
      <c r="VWS138" s="29"/>
      <c r="VWT138" s="29"/>
      <c r="VWU138" s="29"/>
      <c r="VWV138" s="29"/>
      <c r="VWW138" s="29"/>
      <c r="VWX138" s="29"/>
      <c r="VWY138" s="29"/>
      <c r="VWZ138" s="29"/>
      <c r="VXA138" s="29"/>
      <c r="VXB138" s="29"/>
      <c r="VXC138" s="29"/>
      <c r="VXD138" s="29"/>
      <c r="VXE138" s="29"/>
      <c r="VXF138" s="29"/>
      <c r="VXG138" s="29"/>
      <c r="VXH138" s="29"/>
      <c r="VXI138" s="29"/>
      <c r="VXJ138" s="29"/>
      <c r="VXK138" s="29"/>
      <c r="VXL138" s="29"/>
      <c r="VXM138" s="29"/>
      <c r="VXN138" s="29"/>
      <c r="VXO138" s="29"/>
      <c r="VXP138" s="29"/>
      <c r="VXQ138" s="29"/>
      <c r="VXR138" s="29"/>
      <c r="VXS138" s="29"/>
      <c r="VXT138" s="29"/>
      <c r="VXU138" s="29"/>
      <c r="VXV138" s="29"/>
      <c r="VXW138" s="29"/>
      <c r="VXX138" s="29"/>
      <c r="VXY138" s="29"/>
      <c r="VXZ138" s="29"/>
      <c r="VYA138" s="29"/>
      <c r="VYB138" s="29"/>
      <c r="VYC138" s="29"/>
      <c r="VYD138" s="29"/>
      <c r="VYE138" s="29"/>
      <c r="VYF138" s="29"/>
      <c r="VYG138" s="29"/>
      <c r="VYH138" s="29"/>
      <c r="VYI138" s="29"/>
      <c r="VYJ138" s="29"/>
      <c r="VYK138" s="29"/>
      <c r="VYL138" s="29"/>
      <c r="VYM138" s="29"/>
      <c r="VYN138" s="29"/>
      <c r="VYO138" s="29"/>
      <c r="VYP138" s="29"/>
      <c r="VYQ138" s="29"/>
      <c r="VYR138" s="29"/>
      <c r="VYS138" s="29"/>
      <c r="VYT138" s="29"/>
      <c r="VYU138" s="29"/>
      <c r="VYV138" s="29"/>
      <c r="VYW138" s="29"/>
      <c r="VYX138" s="29"/>
      <c r="VYY138" s="29"/>
      <c r="VYZ138" s="29"/>
      <c r="VZA138" s="29"/>
      <c r="VZB138" s="29"/>
      <c r="VZC138" s="29"/>
      <c r="VZD138" s="29"/>
      <c r="VZE138" s="29"/>
      <c r="VZF138" s="29"/>
      <c r="VZG138" s="29"/>
      <c r="VZH138" s="29"/>
      <c r="VZI138" s="29"/>
      <c r="VZJ138" s="29"/>
      <c r="VZK138" s="29"/>
      <c r="VZL138" s="29"/>
      <c r="VZM138" s="29"/>
      <c r="VZN138" s="29"/>
      <c r="VZO138" s="29"/>
      <c r="VZP138" s="29"/>
      <c r="VZQ138" s="29"/>
      <c r="VZR138" s="29"/>
      <c r="VZS138" s="29"/>
      <c r="VZT138" s="29"/>
      <c r="VZU138" s="29"/>
      <c r="VZV138" s="29"/>
      <c r="VZW138" s="29"/>
      <c r="VZX138" s="29"/>
      <c r="VZY138" s="29"/>
      <c r="VZZ138" s="29"/>
      <c r="WAA138" s="29"/>
      <c r="WAB138" s="29"/>
      <c r="WAC138" s="29"/>
      <c r="WAD138" s="29"/>
      <c r="WAE138" s="29"/>
      <c r="WAF138" s="29"/>
      <c r="WAG138" s="29"/>
      <c r="WAH138" s="29"/>
      <c r="WAI138" s="29"/>
      <c r="WAJ138" s="29"/>
      <c r="WAK138" s="29"/>
      <c r="WAL138" s="29"/>
      <c r="WAM138" s="29"/>
      <c r="WAN138" s="29"/>
      <c r="WAO138" s="29"/>
      <c r="WAP138" s="29"/>
      <c r="WAQ138" s="29"/>
      <c r="WAR138" s="29"/>
      <c r="WAS138" s="29"/>
      <c r="WAT138" s="29"/>
      <c r="WAU138" s="29"/>
      <c r="WAV138" s="29"/>
      <c r="WAW138" s="29"/>
      <c r="WAX138" s="29"/>
      <c r="WAY138" s="29"/>
      <c r="WAZ138" s="29"/>
      <c r="WBA138" s="29"/>
      <c r="WBB138" s="29"/>
      <c r="WBC138" s="29"/>
      <c r="WBD138" s="29"/>
      <c r="WBE138" s="29"/>
      <c r="WBF138" s="29"/>
      <c r="WBG138" s="29"/>
      <c r="WBH138" s="29"/>
      <c r="WBI138" s="29"/>
      <c r="WBJ138" s="29"/>
      <c r="WBK138" s="29"/>
      <c r="WBL138" s="29"/>
      <c r="WBM138" s="29"/>
      <c r="WBN138" s="29"/>
      <c r="WBO138" s="29"/>
      <c r="WBP138" s="29"/>
      <c r="WBQ138" s="29"/>
      <c r="WBR138" s="29"/>
      <c r="WBS138" s="29"/>
      <c r="WBT138" s="29"/>
      <c r="WBU138" s="29"/>
      <c r="WBV138" s="29"/>
      <c r="WBW138" s="29"/>
      <c r="WBX138" s="29"/>
      <c r="WBY138" s="29"/>
      <c r="WBZ138" s="29"/>
      <c r="WCA138" s="29"/>
      <c r="WCB138" s="29"/>
      <c r="WCC138" s="29"/>
      <c r="WCD138" s="29"/>
      <c r="WCE138" s="29"/>
      <c r="WCF138" s="29"/>
      <c r="WCG138" s="29"/>
      <c r="WCH138" s="29"/>
      <c r="WCI138" s="29"/>
      <c r="WCJ138" s="29"/>
      <c r="WCK138" s="29"/>
      <c r="WCL138" s="29"/>
      <c r="WCM138" s="29"/>
      <c r="WCN138" s="29"/>
      <c r="WCO138" s="29"/>
      <c r="WCP138" s="29"/>
      <c r="WCQ138" s="29"/>
      <c r="WCR138" s="29"/>
      <c r="WCS138" s="29"/>
      <c r="WCT138" s="29"/>
      <c r="WCU138" s="29"/>
      <c r="WCV138" s="29"/>
      <c r="WCW138" s="29"/>
      <c r="WCX138" s="29"/>
      <c r="WCY138" s="29"/>
      <c r="WCZ138" s="29"/>
      <c r="WDA138" s="29"/>
      <c r="WDB138" s="29"/>
      <c r="WDC138" s="29"/>
      <c r="WDD138" s="29"/>
      <c r="WDE138" s="29"/>
      <c r="WDF138" s="29"/>
      <c r="WDG138" s="29"/>
      <c r="WDH138" s="29"/>
      <c r="WDI138" s="29"/>
      <c r="WDJ138" s="29"/>
      <c r="WDK138" s="29"/>
      <c r="WDL138" s="29"/>
      <c r="WDM138" s="29"/>
      <c r="WDN138" s="29"/>
      <c r="WDO138" s="29"/>
      <c r="WDP138" s="29"/>
      <c r="WDQ138" s="29"/>
      <c r="WDR138" s="29"/>
      <c r="WDS138" s="29"/>
      <c r="WDT138" s="29"/>
      <c r="WDU138" s="29"/>
      <c r="WDV138" s="29"/>
      <c r="WDW138" s="29"/>
      <c r="WDX138" s="29"/>
      <c r="WDY138" s="29"/>
      <c r="WDZ138" s="29"/>
      <c r="WEA138" s="29"/>
      <c r="WEB138" s="29"/>
      <c r="WEC138" s="29"/>
      <c r="WED138" s="29"/>
      <c r="WEE138" s="29"/>
      <c r="WEF138" s="29"/>
      <c r="WEG138" s="29"/>
      <c r="WEH138" s="29"/>
      <c r="WEI138" s="29"/>
      <c r="WEJ138" s="29"/>
      <c r="WEK138" s="29"/>
      <c r="WEL138" s="29"/>
      <c r="WEM138" s="29"/>
      <c r="WEN138" s="29"/>
      <c r="WEO138" s="29"/>
      <c r="WEP138" s="29"/>
      <c r="WEQ138" s="29"/>
      <c r="WER138" s="29"/>
      <c r="WES138" s="29"/>
      <c r="WET138" s="29"/>
      <c r="WEU138" s="29"/>
      <c r="WEV138" s="29"/>
      <c r="WEW138" s="29"/>
      <c r="WEX138" s="29"/>
      <c r="WEY138" s="29"/>
      <c r="WEZ138" s="29"/>
      <c r="WFA138" s="29"/>
      <c r="WFB138" s="29"/>
      <c r="WFC138" s="29"/>
      <c r="WFD138" s="29"/>
      <c r="WFE138" s="29"/>
      <c r="WFF138" s="29"/>
      <c r="WFG138" s="29"/>
      <c r="WFH138" s="29"/>
      <c r="WFI138" s="29"/>
      <c r="WFJ138" s="29"/>
      <c r="WFK138" s="29"/>
      <c r="WFL138" s="29"/>
      <c r="WFM138" s="29"/>
      <c r="WFN138" s="29"/>
      <c r="WFO138" s="29"/>
      <c r="WFP138" s="29"/>
      <c r="WFQ138" s="29"/>
      <c r="WFR138" s="29"/>
      <c r="WFS138" s="29"/>
      <c r="WFT138" s="29"/>
      <c r="WFU138" s="29"/>
      <c r="WFV138" s="29"/>
      <c r="WFW138" s="29"/>
      <c r="WFX138" s="29"/>
      <c r="WFY138" s="29"/>
      <c r="WFZ138" s="29"/>
      <c r="WGA138" s="29"/>
      <c r="WGB138" s="29"/>
      <c r="WGC138" s="29"/>
      <c r="WGD138" s="29"/>
      <c r="WGE138" s="29"/>
      <c r="WGF138" s="29"/>
      <c r="WGG138" s="29"/>
      <c r="WGH138" s="29"/>
      <c r="WGI138" s="29"/>
      <c r="WGJ138" s="29"/>
      <c r="WGK138" s="29"/>
      <c r="WGL138" s="29"/>
      <c r="WGM138" s="29"/>
      <c r="WGN138" s="29"/>
      <c r="WGO138" s="29"/>
      <c r="WGP138" s="29"/>
      <c r="WGQ138" s="29"/>
      <c r="WGR138" s="29"/>
      <c r="WGS138" s="29"/>
      <c r="WGT138" s="29"/>
      <c r="WGU138" s="29"/>
      <c r="WGV138" s="29"/>
      <c r="WGW138" s="29"/>
      <c r="WGX138" s="29"/>
      <c r="WGY138" s="29"/>
      <c r="WGZ138" s="29"/>
      <c r="WHA138" s="29"/>
      <c r="WHB138" s="29"/>
      <c r="WHC138" s="29"/>
      <c r="WHD138" s="29"/>
      <c r="WHE138" s="29"/>
      <c r="WHF138" s="29"/>
      <c r="WHG138" s="29"/>
      <c r="WHH138" s="29"/>
      <c r="WHI138" s="29"/>
      <c r="WHJ138" s="29"/>
      <c r="WHK138" s="29"/>
      <c r="WHL138" s="29"/>
      <c r="WHM138" s="29"/>
      <c r="WHN138" s="29"/>
      <c r="WHO138" s="29"/>
      <c r="WHP138" s="29"/>
      <c r="WHQ138" s="29"/>
      <c r="WHR138" s="29"/>
      <c r="WHS138" s="29"/>
      <c r="WHT138" s="29"/>
      <c r="WHU138" s="29"/>
      <c r="WHV138" s="29"/>
      <c r="WHW138" s="29"/>
      <c r="WHX138" s="29"/>
      <c r="WHY138" s="29"/>
      <c r="WHZ138" s="29"/>
      <c r="WIA138" s="29"/>
      <c r="WIB138" s="29"/>
      <c r="WIC138" s="29"/>
      <c r="WID138" s="29"/>
      <c r="WIE138" s="29"/>
      <c r="WIF138" s="29"/>
      <c r="WIG138" s="29"/>
      <c r="WIH138" s="29"/>
      <c r="WII138" s="29"/>
      <c r="WIJ138" s="29"/>
      <c r="WIK138" s="29"/>
      <c r="WIL138" s="29"/>
      <c r="WIM138" s="29"/>
      <c r="WIN138" s="29"/>
      <c r="WIO138" s="29"/>
      <c r="WIP138" s="29"/>
      <c r="WIQ138" s="29"/>
      <c r="WIR138" s="29"/>
      <c r="WIS138" s="29"/>
      <c r="WIT138" s="29"/>
      <c r="WIU138" s="29"/>
      <c r="WIV138" s="29"/>
      <c r="WIW138" s="29"/>
      <c r="WIX138" s="29"/>
      <c r="WIY138" s="29"/>
      <c r="WIZ138" s="29"/>
      <c r="WJA138" s="29"/>
      <c r="WJB138" s="29"/>
      <c r="WJC138" s="29"/>
      <c r="WJD138" s="29"/>
      <c r="WJE138" s="29"/>
      <c r="WJF138" s="29"/>
      <c r="WJG138" s="29"/>
      <c r="WJH138" s="29"/>
      <c r="WJI138" s="29"/>
      <c r="WJJ138" s="29"/>
      <c r="WJK138" s="29"/>
      <c r="WJL138" s="29"/>
      <c r="WJM138" s="29"/>
      <c r="WJN138" s="29"/>
      <c r="WJO138" s="29"/>
      <c r="WJP138" s="29"/>
      <c r="WJQ138" s="29"/>
      <c r="WJR138" s="29"/>
      <c r="WJS138" s="29"/>
      <c r="WJT138" s="29"/>
      <c r="WJU138" s="29"/>
      <c r="WJV138" s="29"/>
      <c r="WJW138" s="29"/>
      <c r="WJX138" s="29"/>
      <c r="WJY138" s="29"/>
      <c r="WJZ138" s="29"/>
      <c r="WKA138" s="29"/>
      <c r="WKB138" s="29"/>
      <c r="WKC138" s="29"/>
      <c r="WKD138" s="29"/>
      <c r="WKE138" s="29"/>
      <c r="WKF138" s="29"/>
      <c r="WKG138" s="29"/>
      <c r="WKH138" s="29"/>
      <c r="WKI138" s="29"/>
      <c r="WKJ138" s="29"/>
      <c r="WKK138" s="29"/>
      <c r="WKL138" s="29"/>
      <c r="WKM138" s="29"/>
      <c r="WKN138" s="29"/>
      <c r="WKO138" s="29"/>
      <c r="WKP138" s="29"/>
      <c r="WKQ138" s="29"/>
      <c r="WKR138" s="29"/>
      <c r="WKS138" s="29"/>
      <c r="WKT138" s="29"/>
      <c r="WKU138" s="29"/>
      <c r="WKV138" s="29"/>
      <c r="WKW138" s="29"/>
      <c r="WKX138" s="29"/>
      <c r="WKY138" s="29"/>
      <c r="WKZ138" s="29"/>
      <c r="WLA138" s="29"/>
      <c r="WLB138" s="29"/>
      <c r="WLC138" s="29"/>
      <c r="WLD138" s="29"/>
      <c r="WLE138" s="29"/>
      <c r="WLF138" s="29"/>
      <c r="WLG138" s="29"/>
      <c r="WLH138" s="29"/>
      <c r="WLI138" s="29"/>
      <c r="WLJ138" s="29"/>
      <c r="WLK138" s="29"/>
      <c r="WLL138" s="29"/>
      <c r="WLM138" s="29"/>
      <c r="WLN138" s="29"/>
      <c r="WLO138" s="29"/>
      <c r="WLP138" s="29"/>
      <c r="WLQ138" s="29"/>
      <c r="WLR138" s="29"/>
      <c r="WLS138" s="29"/>
      <c r="WLT138" s="29"/>
      <c r="WLU138" s="29"/>
      <c r="WLV138" s="29"/>
      <c r="WLW138" s="29"/>
      <c r="WLX138" s="29"/>
      <c r="WLY138" s="29"/>
      <c r="WLZ138" s="29"/>
      <c r="WMA138" s="29"/>
      <c r="WMB138" s="29"/>
      <c r="WMC138" s="29"/>
      <c r="WMD138" s="29"/>
      <c r="WME138" s="29"/>
      <c r="WMF138" s="29"/>
      <c r="WMG138" s="29"/>
      <c r="WMH138" s="29"/>
      <c r="WMI138" s="29"/>
      <c r="WMJ138" s="29"/>
      <c r="WMK138" s="29"/>
      <c r="WML138" s="29"/>
      <c r="WMM138" s="29"/>
      <c r="WMN138" s="29"/>
      <c r="WMO138" s="29"/>
      <c r="WMP138" s="29"/>
      <c r="WMQ138" s="29"/>
      <c r="WMR138" s="29"/>
      <c r="WMS138" s="29"/>
      <c r="WMT138" s="29"/>
      <c r="WMU138" s="29"/>
      <c r="WMV138" s="29"/>
      <c r="WMW138" s="29"/>
      <c r="WMX138" s="29"/>
      <c r="WMY138" s="29"/>
      <c r="WMZ138" s="29"/>
      <c r="WNA138" s="29"/>
      <c r="WNB138" s="29"/>
      <c r="WNC138" s="29"/>
      <c r="WND138" s="29"/>
      <c r="WNE138" s="29"/>
      <c r="WNF138" s="29"/>
      <c r="WNG138" s="29"/>
      <c r="WNH138" s="29"/>
      <c r="WNI138" s="29"/>
      <c r="WNJ138" s="29"/>
      <c r="WNK138" s="29"/>
      <c r="WNL138" s="29"/>
      <c r="WNM138" s="29"/>
      <c r="WNN138" s="29"/>
      <c r="WNO138" s="29"/>
      <c r="WNP138" s="29"/>
      <c r="WNQ138" s="29"/>
      <c r="WNR138" s="29"/>
      <c r="WNS138" s="29"/>
      <c r="WNT138" s="29"/>
      <c r="WNU138" s="29"/>
      <c r="WNV138" s="29"/>
      <c r="WNW138" s="29"/>
      <c r="WNX138" s="29"/>
      <c r="WNY138" s="29"/>
      <c r="WNZ138" s="29"/>
      <c r="WOA138" s="29"/>
      <c r="WOB138" s="29"/>
      <c r="WOC138" s="29"/>
      <c r="WOD138" s="29"/>
      <c r="WOE138" s="29"/>
      <c r="WOF138" s="29"/>
      <c r="WOG138" s="29"/>
      <c r="WOH138" s="29"/>
      <c r="WOI138" s="29"/>
      <c r="WOJ138" s="29"/>
      <c r="WOK138" s="29"/>
      <c r="WOL138" s="29"/>
      <c r="WOM138" s="29"/>
      <c r="WON138" s="29"/>
      <c r="WOO138" s="29"/>
      <c r="WOP138" s="29"/>
      <c r="WOQ138" s="29"/>
      <c r="WOR138" s="29"/>
      <c r="WOS138" s="29"/>
      <c r="WOT138" s="29"/>
      <c r="WOU138" s="29"/>
      <c r="WOV138" s="29"/>
      <c r="WOW138" s="29"/>
      <c r="WOX138" s="29"/>
      <c r="WOY138" s="29"/>
      <c r="WOZ138" s="29"/>
      <c r="WPA138" s="29"/>
      <c r="WPB138" s="29"/>
      <c r="WPC138" s="29"/>
      <c r="WPD138" s="29"/>
      <c r="WPE138" s="29"/>
      <c r="WPF138" s="29"/>
      <c r="WPG138" s="29"/>
      <c r="WPH138" s="29"/>
      <c r="WPI138" s="29"/>
      <c r="WPJ138" s="29"/>
      <c r="WPK138" s="29"/>
      <c r="WPL138" s="29"/>
      <c r="WPM138" s="29"/>
      <c r="WPN138" s="29"/>
      <c r="WPO138" s="29"/>
      <c r="WPP138" s="29"/>
      <c r="WPQ138" s="29"/>
      <c r="WPR138" s="29"/>
      <c r="WPS138" s="29"/>
      <c r="WPT138" s="29"/>
      <c r="WPU138" s="29"/>
      <c r="WPV138" s="29"/>
      <c r="WPW138" s="29"/>
      <c r="WPX138" s="29"/>
      <c r="WPY138" s="29"/>
      <c r="WPZ138" s="29"/>
      <c r="WQA138" s="29"/>
      <c r="WQB138" s="29"/>
      <c r="WQC138" s="29"/>
      <c r="WQD138" s="29"/>
      <c r="WQE138" s="29"/>
      <c r="WQF138" s="29"/>
      <c r="WQG138" s="29"/>
      <c r="WQH138" s="29"/>
      <c r="WQI138" s="29"/>
      <c r="WQJ138" s="29"/>
      <c r="WQK138" s="29"/>
      <c r="WQL138" s="29"/>
      <c r="WQM138" s="29"/>
      <c r="WQN138" s="29"/>
      <c r="WQO138" s="29"/>
      <c r="WQP138" s="29"/>
      <c r="WQQ138" s="29"/>
      <c r="WQR138" s="29"/>
      <c r="WQS138" s="29"/>
      <c r="WQT138" s="29"/>
      <c r="WQU138" s="29"/>
      <c r="WQV138" s="29"/>
      <c r="WQW138" s="29"/>
      <c r="WQX138" s="29"/>
      <c r="WQY138" s="29"/>
      <c r="WQZ138" s="29"/>
      <c r="WRA138" s="29"/>
      <c r="WRB138" s="29"/>
      <c r="WRC138" s="29"/>
      <c r="WRD138" s="29"/>
      <c r="WRE138" s="29"/>
      <c r="WRF138" s="29"/>
      <c r="WRG138" s="29"/>
      <c r="WRH138" s="29"/>
      <c r="WRI138" s="29"/>
      <c r="WRJ138" s="29"/>
      <c r="WRK138" s="29"/>
      <c r="WRL138" s="29"/>
      <c r="WRM138" s="29"/>
      <c r="WRN138" s="29"/>
      <c r="WRO138" s="29"/>
      <c r="WRP138" s="29"/>
      <c r="WRQ138" s="29"/>
      <c r="WRR138" s="29"/>
      <c r="WRS138" s="29"/>
      <c r="WRT138" s="29"/>
      <c r="WRU138" s="29"/>
      <c r="WRV138" s="29"/>
      <c r="WRW138" s="29"/>
      <c r="WRX138" s="29"/>
      <c r="WRY138" s="29"/>
      <c r="WRZ138" s="29"/>
      <c r="WSA138" s="29"/>
      <c r="WSB138" s="29"/>
      <c r="WSC138" s="29"/>
      <c r="WSD138" s="29"/>
      <c r="WSE138" s="29"/>
      <c r="WSF138" s="29"/>
      <c r="WSG138" s="29"/>
      <c r="WSH138" s="29"/>
      <c r="WSI138" s="29"/>
      <c r="WSJ138" s="29"/>
      <c r="WSK138" s="29"/>
      <c r="WSL138" s="29"/>
      <c r="WSM138" s="29"/>
      <c r="WSN138" s="29"/>
      <c r="WSO138" s="29"/>
      <c r="WSP138" s="29"/>
      <c r="WSQ138" s="29"/>
      <c r="WSR138" s="29"/>
      <c r="WSS138" s="29"/>
      <c r="WST138" s="29"/>
      <c r="WSU138" s="29"/>
      <c r="WSV138" s="29"/>
      <c r="WSW138" s="29"/>
      <c r="WSX138" s="29"/>
      <c r="WSY138" s="29"/>
      <c r="WSZ138" s="29"/>
      <c r="WTA138" s="29"/>
      <c r="WTB138" s="29"/>
      <c r="WTC138" s="29"/>
      <c r="WTD138" s="29"/>
      <c r="WTE138" s="29"/>
      <c r="WTF138" s="29"/>
      <c r="WTG138" s="29"/>
      <c r="WTH138" s="29"/>
      <c r="WTI138" s="29"/>
      <c r="WTJ138" s="29"/>
      <c r="WTK138" s="29"/>
      <c r="WTL138" s="29"/>
      <c r="WTM138" s="29"/>
      <c r="WTN138" s="29"/>
      <c r="WTO138" s="29"/>
      <c r="WTP138" s="29"/>
      <c r="WTQ138" s="29"/>
      <c r="WTR138" s="29"/>
      <c r="WTS138" s="29"/>
      <c r="WTT138" s="29"/>
      <c r="WTU138" s="29"/>
      <c r="WTV138" s="29"/>
      <c r="WTW138" s="29"/>
      <c r="WTX138" s="29"/>
      <c r="WTY138" s="29"/>
      <c r="WTZ138" s="29"/>
      <c r="WUA138" s="29"/>
      <c r="WUB138" s="29"/>
      <c r="WUC138" s="29"/>
      <c r="WUD138" s="29"/>
      <c r="WUE138" s="29"/>
      <c r="WUF138" s="29"/>
      <c r="WUG138" s="29"/>
      <c r="WUH138" s="29"/>
      <c r="WUI138" s="29"/>
      <c r="WUJ138" s="29"/>
      <c r="WUK138" s="29"/>
      <c r="WUL138" s="29"/>
      <c r="WUM138" s="29"/>
      <c r="WUN138" s="29"/>
      <c r="WUO138" s="29"/>
      <c r="WUP138" s="29"/>
      <c r="WUQ138" s="29"/>
      <c r="WUR138" s="29"/>
      <c r="WUS138" s="29"/>
      <c r="WUT138" s="29"/>
      <c r="WUU138" s="29"/>
      <c r="WUV138" s="29"/>
      <c r="WUW138" s="29"/>
      <c r="WUX138" s="29"/>
      <c r="WUY138" s="29"/>
      <c r="WUZ138" s="29"/>
      <c r="WVA138" s="29"/>
      <c r="WVB138" s="29"/>
      <c r="WVC138" s="29"/>
      <c r="WVD138" s="29"/>
      <c r="WVE138" s="29"/>
      <c r="WVF138" s="29"/>
      <c r="WVG138" s="29"/>
      <c r="WVH138" s="29"/>
      <c r="WVI138" s="29"/>
      <c r="WVJ138" s="29"/>
      <c r="WVK138" s="29"/>
      <c r="WVL138" s="29"/>
      <c r="WVM138" s="29"/>
      <c r="WVN138" s="29"/>
      <c r="WVO138" s="29"/>
      <c r="WVP138" s="29"/>
      <c r="WVQ138" s="29"/>
      <c r="WVR138" s="29"/>
      <c r="WVS138" s="29"/>
      <c r="WVT138" s="29"/>
      <c r="WVU138" s="29"/>
      <c r="WVV138" s="29"/>
      <c r="WVW138" s="29"/>
      <c r="WVX138" s="29"/>
      <c r="WVY138" s="29"/>
      <c r="WVZ138" s="29"/>
      <c r="WWA138" s="29"/>
      <c r="WWB138" s="29"/>
      <c r="WWC138" s="29"/>
      <c r="WWD138" s="29"/>
      <c r="WWE138" s="29"/>
      <c r="WWF138" s="29"/>
      <c r="WWG138" s="29"/>
      <c r="WWH138" s="29"/>
      <c r="WWI138" s="29"/>
      <c r="WWJ138" s="29"/>
      <c r="WWK138" s="29"/>
      <c r="WWL138" s="29"/>
      <c r="WWM138" s="29"/>
      <c r="WWN138" s="29"/>
      <c r="WWO138" s="29"/>
      <c r="WWP138" s="29"/>
      <c r="WWQ138" s="29"/>
      <c r="WWR138" s="29"/>
      <c r="WWS138" s="29"/>
      <c r="WWT138" s="29"/>
      <c r="WWU138" s="29"/>
      <c r="WWV138" s="29"/>
      <c r="WWW138" s="29"/>
      <c r="WWX138" s="29"/>
      <c r="WWY138" s="29"/>
      <c r="WWZ138" s="29"/>
      <c r="WXA138" s="29"/>
      <c r="WXB138" s="29"/>
      <c r="WXC138" s="29"/>
      <c r="WXD138" s="29"/>
      <c r="WXE138" s="29"/>
      <c r="WXF138" s="29"/>
      <c r="WXG138" s="29"/>
      <c r="WXH138" s="29"/>
      <c r="WXI138" s="29"/>
      <c r="WXJ138" s="29"/>
      <c r="WXK138" s="29"/>
      <c r="WXL138" s="29"/>
      <c r="WXM138" s="29"/>
      <c r="WXN138" s="29"/>
      <c r="WXO138" s="29"/>
      <c r="WXP138" s="29"/>
      <c r="WXQ138" s="29"/>
      <c r="WXR138" s="29"/>
      <c r="WXS138" s="29"/>
      <c r="WXT138" s="29"/>
      <c r="WXU138" s="29"/>
      <c r="WXV138" s="29"/>
      <c r="WXW138" s="29"/>
      <c r="WXX138" s="29"/>
      <c r="WXY138" s="29"/>
      <c r="WXZ138" s="29"/>
      <c r="WYA138" s="29"/>
      <c r="WYB138" s="29"/>
      <c r="WYC138" s="29"/>
      <c r="WYD138" s="29"/>
      <c r="WYE138" s="29"/>
      <c r="WYF138" s="29"/>
      <c r="WYG138" s="29"/>
      <c r="WYH138" s="29"/>
      <c r="WYI138" s="29"/>
      <c r="WYJ138" s="29"/>
      <c r="WYK138" s="29"/>
      <c r="WYL138" s="29"/>
      <c r="WYM138" s="29"/>
      <c r="WYN138" s="29"/>
      <c r="WYO138" s="29"/>
      <c r="WYP138" s="29"/>
      <c r="WYQ138" s="29"/>
      <c r="WYR138" s="29"/>
      <c r="WYS138" s="29"/>
      <c r="WYT138" s="29"/>
      <c r="WYU138" s="29"/>
      <c r="WYV138" s="29"/>
      <c r="WYW138" s="29"/>
      <c r="WYX138" s="29"/>
      <c r="WYY138" s="29"/>
      <c r="WYZ138" s="29"/>
      <c r="WZA138" s="29"/>
      <c r="WZB138" s="29"/>
      <c r="WZC138" s="29"/>
      <c r="WZD138" s="29"/>
      <c r="WZE138" s="29"/>
      <c r="WZF138" s="29"/>
      <c r="WZG138" s="29"/>
      <c r="WZH138" s="29"/>
      <c r="WZI138" s="29"/>
      <c r="WZJ138" s="29"/>
      <c r="WZK138" s="29"/>
      <c r="WZL138" s="29"/>
      <c r="WZM138" s="29"/>
      <c r="WZN138" s="29"/>
      <c r="WZO138" s="29"/>
      <c r="WZP138" s="29"/>
      <c r="WZQ138" s="29"/>
      <c r="WZR138" s="29"/>
      <c r="WZS138" s="29"/>
      <c r="WZT138" s="29"/>
      <c r="WZU138" s="29"/>
      <c r="WZV138" s="29"/>
      <c r="WZW138" s="29"/>
      <c r="WZX138" s="29"/>
      <c r="WZY138" s="29"/>
      <c r="WZZ138" s="29"/>
      <c r="XAA138" s="29"/>
      <c r="XAB138" s="29"/>
      <c r="XAC138" s="29"/>
      <c r="XAD138" s="29"/>
      <c r="XAE138" s="29"/>
      <c r="XAF138" s="29"/>
      <c r="XAG138" s="29"/>
      <c r="XAH138" s="29"/>
      <c r="XAI138" s="29"/>
      <c r="XAJ138" s="29"/>
      <c r="XAK138" s="29"/>
      <c r="XAL138" s="29"/>
      <c r="XAM138" s="29"/>
      <c r="XAN138" s="29"/>
      <c r="XAO138" s="29"/>
      <c r="XAP138" s="29"/>
      <c r="XAQ138" s="29"/>
      <c r="XAR138" s="29"/>
      <c r="XAS138" s="29"/>
      <c r="XAT138" s="29"/>
      <c r="XAU138" s="29"/>
      <c r="XAV138" s="29"/>
      <c r="XAW138" s="29"/>
      <c r="XAX138" s="29"/>
      <c r="XAY138" s="29"/>
      <c r="XAZ138" s="29"/>
      <c r="XBA138" s="29"/>
      <c r="XBB138" s="29"/>
      <c r="XBC138" s="29"/>
      <c r="XBD138" s="29"/>
      <c r="XBE138" s="29"/>
      <c r="XBF138" s="29"/>
      <c r="XBG138" s="29"/>
      <c r="XBH138" s="29"/>
      <c r="XBI138" s="29"/>
      <c r="XBJ138" s="29"/>
      <c r="XBK138" s="29"/>
      <c r="XBL138" s="29"/>
      <c r="XBM138" s="29"/>
      <c r="XBN138" s="29"/>
      <c r="XBO138" s="29"/>
      <c r="XBP138" s="29"/>
      <c r="XBQ138" s="29"/>
      <c r="XBR138" s="29"/>
      <c r="XBS138" s="29"/>
      <c r="XBT138" s="29"/>
      <c r="XBU138" s="29"/>
      <c r="XBV138" s="29"/>
      <c r="XBW138" s="29"/>
      <c r="XBX138" s="29"/>
      <c r="XBY138" s="29"/>
      <c r="XBZ138" s="29"/>
      <c r="XCA138" s="29"/>
      <c r="XCB138" s="29"/>
      <c r="XCC138" s="29"/>
      <c r="XCD138" s="29"/>
      <c r="XCE138" s="29"/>
      <c r="XCF138" s="29"/>
      <c r="XCG138" s="29"/>
      <c r="XCH138" s="29"/>
      <c r="XCI138" s="29"/>
      <c r="XCJ138" s="29"/>
      <c r="XCK138" s="29"/>
      <c r="XCL138" s="29"/>
      <c r="XCM138" s="29"/>
      <c r="XCN138" s="29"/>
      <c r="XCO138" s="29"/>
      <c r="XCP138" s="29"/>
      <c r="XCQ138" s="29"/>
      <c r="XCR138" s="29"/>
      <c r="XCS138" s="29"/>
      <c r="XCT138" s="29"/>
      <c r="XCU138" s="29"/>
      <c r="XCV138" s="29"/>
      <c r="XCW138" s="29"/>
      <c r="XCX138" s="29"/>
      <c r="XCY138" s="29"/>
      <c r="XCZ138" s="29"/>
      <c r="XDA138" s="29"/>
      <c r="XDB138" s="29"/>
      <c r="XDC138" s="29"/>
      <c r="XDD138" s="29"/>
      <c r="XDE138" s="29"/>
      <c r="XDF138" s="29"/>
      <c r="XDG138" s="29"/>
      <c r="XDH138" s="29"/>
      <c r="XDI138" s="29"/>
      <c r="XDJ138" s="29"/>
      <c r="XDK138" s="29"/>
      <c r="XDL138" s="29"/>
      <c r="XDM138" s="29"/>
      <c r="XDN138" s="29"/>
      <c r="XDO138" s="29"/>
      <c r="XDP138" s="29"/>
      <c r="XDQ138" s="29"/>
      <c r="XDR138" s="29"/>
      <c r="XDS138" s="29"/>
      <c r="XDT138" s="29"/>
      <c r="XDU138" s="29"/>
      <c r="XDV138" s="29"/>
      <c r="XDW138" s="29"/>
      <c r="XDX138" s="29"/>
    </row>
    <row r="139" spans="1:16352" ht="21.95" customHeight="1">
      <c r="A139" s="18">
        <v>3</v>
      </c>
      <c r="B139" s="69" t="s">
        <v>295</v>
      </c>
      <c r="C139" s="26" t="s">
        <v>296</v>
      </c>
      <c r="D139" s="27">
        <v>36875</v>
      </c>
      <c r="E139" s="25">
        <v>7610138253</v>
      </c>
      <c r="F139" s="27" t="s">
        <v>1034</v>
      </c>
      <c r="G139" s="18" t="s">
        <v>332</v>
      </c>
      <c r="H139" s="25" t="s">
        <v>17</v>
      </c>
      <c r="I139" s="25" t="s">
        <v>18</v>
      </c>
      <c r="J139" s="25" t="s">
        <v>26</v>
      </c>
      <c r="K139" s="25" t="s">
        <v>27</v>
      </c>
      <c r="L139" s="25"/>
      <c r="M139" s="25" t="s">
        <v>294</v>
      </c>
      <c r="N139" s="25" t="s">
        <v>30</v>
      </c>
      <c r="O139" s="25"/>
      <c r="P139" s="25"/>
      <c r="Q139" s="25" t="s">
        <v>33</v>
      </c>
      <c r="R139" s="25"/>
    </row>
    <row r="140" spans="1:16352" ht="21.95" customHeight="1">
      <c r="A140" s="18">
        <v>4</v>
      </c>
      <c r="B140" s="69" t="s">
        <v>297</v>
      </c>
      <c r="C140" s="26" t="s">
        <v>298</v>
      </c>
      <c r="D140" s="27">
        <v>37531</v>
      </c>
      <c r="E140" s="25">
        <v>7610138253</v>
      </c>
      <c r="F140" s="27" t="s">
        <v>1034</v>
      </c>
      <c r="G140" s="18" t="s">
        <v>333</v>
      </c>
      <c r="H140" s="25" t="s">
        <v>17</v>
      </c>
      <c r="I140" s="25" t="s">
        <v>18</v>
      </c>
      <c r="J140" s="25" t="s">
        <v>26</v>
      </c>
      <c r="K140" s="25" t="s">
        <v>27</v>
      </c>
      <c r="L140" s="25"/>
      <c r="M140" s="25" t="s">
        <v>294</v>
      </c>
      <c r="N140" s="25" t="s">
        <v>30</v>
      </c>
      <c r="O140" s="25"/>
      <c r="P140" s="25"/>
      <c r="Q140" s="25" t="s">
        <v>33</v>
      </c>
      <c r="R140" s="25"/>
    </row>
    <row r="141" spans="1:16352" ht="21.95" customHeight="1">
      <c r="A141" s="18">
        <v>5</v>
      </c>
      <c r="B141" s="26" t="s">
        <v>993</v>
      </c>
      <c r="C141" s="26" t="s">
        <v>994</v>
      </c>
      <c r="D141" s="25" t="s">
        <v>995</v>
      </c>
      <c r="E141" s="25">
        <v>9009439113</v>
      </c>
      <c r="F141" s="27">
        <v>44600</v>
      </c>
      <c r="G141" s="18" t="s">
        <v>1038</v>
      </c>
      <c r="H141" s="25" t="s">
        <v>17</v>
      </c>
      <c r="I141" s="25" t="s">
        <v>14</v>
      </c>
      <c r="J141" s="25" t="s">
        <v>26</v>
      </c>
      <c r="K141" s="25" t="s">
        <v>27</v>
      </c>
      <c r="L141" s="25"/>
      <c r="M141" s="25" t="s">
        <v>294</v>
      </c>
      <c r="N141" s="25"/>
      <c r="O141" s="25"/>
      <c r="P141" s="25" t="s">
        <v>32</v>
      </c>
      <c r="Q141" s="25" t="s">
        <v>33</v>
      </c>
      <c r="R141" s="25"/>
    </row>
    <row r="142" spans="1:16352" ht="21.95" customHeight="1">
      <c r="A142" s="18">
        <v>6</v>
      </c>
      <c r="B142" s="69" t="s">
        <v>38</v>
      </c>
      <c r="C142" s="69" t="s">
        <v>39</v>
      </c>
      <c r="D142" s="48">
        <v>37084</v>
      </c>
      <c r="E142" s="49">
        <v>9098868183</v>
      </c>
      <c r="F142" s="27" t="s">
        <v>836</v>
      </c>
      <c r="G142" s="18" t="s">
        <v>199</v>
      </c>
      <c r="H142" s="49" t="s">
        <v>17</v>
      </c>
      <c r="I142" s="49" t="s">
        <v>18</v>
      </c>
      <c r="J142" s="25" t="s">
        <v>26</v>
      </c>
      <c r="K142" s="25" t="s">
        <v>27</v>
      </c>
      <c r="L142" s="25"/>
      <c r="M142" s="25" t="s">
        <v>294</v>
      </c>
      <c r="N142" s="25" t="s">
        <v>30</v>
      </c>
      <c r="O142" s="25"/>
      <c r="P142" s="25" t="s">
        <v>32</v>
      </c>
      <c r="Q142" s="25"/>
      <c r="R142" s="25"/>
    </row>
    <row r="143" spans="1:16352" ht="21.95" customHeight="1">
      <c r="A143" s="18">
        <v>7</v>
      </c>
      <c r="B143" s="26" t="s">
        <v>996</v>
      </c>
      <c r="C143" s="26" t="s">
        <v>997</v>
      </c>
      <c r="D143" s="27">
        <v>37411</v>
      </c>
      <c r="E143" s="25">
        <v>7489205684</v>
      </c>
      <c r="F143" s="27">
        <v>44600</v>
      </c>
      <c r="G143" s="18" t="s">
        <v>1040</v>
      </c>
      <c r="H143" s="25" t="s">
        <v>17</v>
      </c>
      <c r="I143" s="25" t="s">
        <v>14</v>
      </c>
      <c r="J143" s="25" t="s">
        <v>26</v>
      </c>
      <c r="K143" s="25" t="s">
        <v>27</v>
      </c>
      <c r="L143" s="25" t="s">
        <v>28</v>
      </c>
      <c r="M143" s="25" t="s">
        <v>294</v>
      </c>
      <c r="N143" s="25"/>
      <c r="O143" s="25"/>
      <c r="P143" s="25" t="s">
        <v>32</v>
      </c>
      <c r="Q143" s="25"/>
      <c r="R143" s="25"/>
    </row>
    <row r="144" spans="1:16352" ht="21.95" customHeight="1">
      <c r="A144" s="18">
        <v>8</v>
      </c>
      <c r="B144" s="69" t="s">
        <v>299</v>
      </c>
      <c r="C144" s="26" t="s">
        <v>300</v>
      </c>
      <c r="D144" s="27">
        <v>36830</v>
      </c>
      <c r="E144" s="25">
        <v>9754747436</v>
      </c>
      <c r="F144" s="27" t="s">
        <v>834</v>
      </c>
      <c r="G144" s="18" t="s">
        <v>334</v>
      </c>
      <c r="H144" s="25" t="s">
        <v>13</v>
      </c>
      <c r="I144" s="25" t="s">
        <v>14</v>
      </c>
      <c r="J144" s="25" t="s">
        <v>26</v>
      </c>
      <c r="K144" s="25" t="s">
        <v>27</v>
      </c>
      <c r="L144" s="25"/>
      <c r="M144" s="25" t="s">
        <v>294</v>
      </c>
      <c r="N144" s="25" t="s">
        <v>30</v>
      </c>
      <c r="O144" s="25"/>
      <c r="P144" s="25" t="s">
        <v>32</v>
      </c>
      <c r="Q144" s="25"/>
      <c r="R144" s="25"/>
    </row>
    <row r="145" spans="1:16352" ht="21.95" customHeight="1">
      <c r="A145" s="241">
        <v>9</v>
      </c>
      <c r="B145" s="242" t="s">
        <v>998</v>
      </c>
      <c r="C145" s="242" t="s">
        <v>304</v>
      </c>
      <c r="D145" s="243" t="s">
        <v>1010</v>
      </c>
      <c r="E145" s="243">
        <v>9300210082</v>
      </c>
      <c r="F145" s="244" t="s">
        <v>1031</v>
      </c>
      <c r="G145" s="241"/>
      <c r="H145" s="243" t="s">
        <v>17</v>
      </c>
      <c r="I145" s="243" t="s">
        <v>18</v>
      </c>
      <c r="J145" s="243" t="s">
        <v>26</v>
      </c>
      <c r="K145" s="243" t="s">
        <v>27</v>
      </c>
      <c r="L145" s="243" t="s">
        <v>28</v>
      </c>
      <c r="M145" s="243" t="s">
        <v>29</v>
      </c>
      <c r="N145" s="243" t="s">
        <v>30</v>
      </c>
      <c r="O145" s="243"/>
      <c r="P145" s="243"/>
      <c r="Q145" s="243"/>
      <c r="R145" s="243"/>
    </row>
    <row r="146" spans="1:16352" ht="21.95" customHeight="1">
      <c r="A146" s="18">
        <v>10</v>
      </c>
      <c r="B146" s="69" t="s">
        <v>301</v>
      </c>
      <c r="C146" s="69" t="s">
        <v>302</v>
      </c>
      <c r="D146" s="48">
        <v>36876</v>
      </c>
      <c r="E146" s="49">
        <v>6268700350</v>
      </c>
      <c r="F146" s="27">
        <v>44569</v>
      </c>
      <c r="G146" s="18" t="s">
        <v>335</v>
      </c>
      <c r="H146" s="49" t="s">
        <v>17</v>
      </c>
      <c r="I146" s="49" t="s">
        <v>14</v>
      </c>
      <c r="J146" s="25" t="s">
        <v>26</v>
      </c>
      <c r="K146" s="25" t="s">
        <v>27</v>
      </c>
      <c r="L146" s="25" t="s">
        <v>28</v>
      </c>
      <c r="M146" s="25" t="s">
        <v>294</v>
      </c>
      <c r="N146" s="25" t="s">
        <v>30</v>
      </c>
      <c r="O146" s="25"/>
      <c r="P146" s="25"/>
      <c r="Q146" s="25"/>
      <c r="R146" s="25"/>
    </row>
    <row r="147" spans="1:16352" ht="21.95" customHeight="1">
      <c r="A147" s="18">
        <v>11</v>
      </c>
      <c r="B147" s="69" t="s">
        <v>999</v>
      </c>
      <c r="C147" s="69" t="s">
        <v>1000</v>
      </c>
      <c r="D147" s="49" t="s">
        <v>1009</v>
      </c>
      <c r="E147" s="49">
        <v>7773088118</v>
      </c>
      <c r="F147" s="48" t="s">
        <v>1025</v>
      </c>
      <c r="G147" s="18" t="s">
        <v>1041</v>
      </c>
      <c r="H147" s="49" t="s">
        <v>13</v>
      </c>
      <c r="I147" s="49" t="s">
        <v>18</v>
      </c>
      <c r="J147" s="49" t="s">
        <v>26</v>
      </c>
      <c r="K147" s="49" t="s">
        <v>27</v>
      </c>
      <c r="L147" s="49"/>
      <c r="M147" s="49" t="s">
        <v>294</v>
      </c>
      <c r="N147" s="49" t="s">
        <v>30</v>
      </c>
      <c r="O147" s="49"/>
      <c r="P147" s="49"/>
      <c r="Q147" s="49" t="s">
        <v>33</v>
      </c>
      <c r="R147" s="49"/>
    </row>
    <row r="148" spans="1:16352" s="52" customFormat="1" ht="21.95" customHeight="1">
      <c r="A148" s="18">
        <v>12</v>
      </c>
      <c r="B148" s="69" t="s">
        <v>303</v>
      </c>
      <c r="C148" s="69" t="s">
        <v>304</v>
      </c>
      <c r="D148" s="48">
        <v>37521</v>
      </c>
      <c r="E148" s="49">
        <v>9301709429</v>
      </c>
      <c r="F148" s="48" t="s">
        <v>833</v>
      </c>
      <c r="G148" s="18" t="s">
        <v>336</v>
      </c>
      <c r="H148" s="49" t="s">
        <v>22</v>
      </c>
      <c r="I148" s="49" t="s">
        <v>18</v>
      </c>
      <c r="J148" s="25" t="s">
        <v>26</v>
      </c>
      <c r="K148" s="25" t="s">
        <v>27</v>
      </c>
      <c r="L148" s="49"/>
      <c r="M148" s="49" t="s">
        <v>29</v>
      </c>
      <c r="N148" s="49" t="s">
        <v>30</v>
      </c>
      <c r="O148" s="49"/>
      <c r="P148" s="49" t="s">
        <v>32</v>
      </c>
      <c r="Q148" s="49"/>
      <c r="R148" s="4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29"/>
      <c r="SL148" s="29"/>
      <c r="SM148" s="29"/>
      <c r="SN148" s="29"/>
      <c r="SO148" s="29"/>
      <c r="SP148" s="29"/>
      <c r="SQ148" s="29"/>
      <c r="SR148" s="29"/>
      <c r="SS148" s="29"/>
      <c r="ST148" s="29"/>
      <c r="SU148" s="29"/>
      <c r="SV148" s="29"/>
      <c r="SW148" s="29"/>
      <c r="SX148" s="29"/>
      <c r="SY148" s="29"/>
      <c r="SZ148" s="29"/>
      <c r="TA148" s="29"/>
      <c r="TB148" s="29"/>
      <c r="TC148" s="29"/>
      <c r="TD148" s="29"/>
      <c r="TE148" s="29"/>
      <c r="TF148" s="29"/>
      <c r="TG148" s="29"/>
      <c r="TH148" s="29"/>
      <c r="TI148" s="29"/>
      <c r="TJ148" s="29"/>
      <c r="TK148" s="29"/>
      <c r="TL148" s="29"/>
      <c r="TM148" s="29"/>
      <c r="TN148" s="29"/>
      <c r="TO148" s="29"/>
      <c r="TP148" s="29"/>
      <c r="TQ148" s="29"/>
      <c r="TR148" s="29"/>
      <c r="TS148" s="29"/>
      <c r="TT148" s="29"/>
      <c r="TU148" s="29"/>
      <c r="TV148" s="29"/>
      <c r="TW148" s="29"/>
      <c r="TX148" s="29"/>
      <c r="TY148" s="29"/>
      <c r="TZ148" s="29"/>
      <c r="UA148" s="29"/>
      <c r="UB148" s="29"/>
      <c r="UC148" s="29"/>
      <c r="UD148" s="29"/>
      <c r="UE148" s="29"/>
      <c r="UF148" s="29"/>
      <c r="UG148" s="29"/>
      <c r="UH148" s="29"/>
      <c r="UI148" s="29"/>
      <c r="UJ148" s="29"/>
      <c r="UK148" s="29"/>
      <c r="UL148" s="29"/>
      <c r="UM148" s="29"/>
      <c r="UN148" s="29"/>
      <c r="UO148" s="29"/>
      <c r="UP148" s="29"/>
      <c r="UQ148" s="29"/>
      <c r="UR148" s="29"/>
      <c r="US148" s="29"/>
      <c r="UT148" s="29"/>
      <c r="UU148" s="29"/>
      <c r="UV148" s="29"/>
      <c r="UW148" s="29"/>
      <c r="UX148" s="29"/>
      <c r="UY148" s="29"/>
      <c r="UZ148" s="29"/>
      <c r="VA148" s="29"/>
      <c r="VB148" s="29"/>
      <c r="VC148" s="29"/>
      <c r="VD148" s="29"/>
      <c r="VE148" s="29"/>
      <c r="VF148" s="29"/>
      <c r="VG148" s="29"/>
      <c r="VH148" s="29"/>
      <c r="VI148" s="29"/>
      <c r="VJ148" s="29"/>
      <c r="VK148" s="29"/>
      <c r="VL148" s="29"/>
      <c r="VM148" s="29"/>
      <c r="VN148" s="29"/>
      <c r="VO148" s="29"/>
      <c r="VP148" s="29"/>
      <c r="VQ148" s="29"/>
      <c r="VR148" s="29"/>
      <c r="VS148" s="29"/>
      <c r="VT148" s="29"/>
      <c r="VU148" s="29"/>
      <c r="VV148" s="29"/>
      <c r="VW148" s="29"/>
      <c r="VX148" s="29"/>
      <c r="VY148" s="29"/>
      <c r="VZ148" s="29"/>
      <c r="WA148" s="29"/>
      <c r="WB148" s="29"/>
      <c r="WC148" s="29"/>
      <c r="WD148" s="29"/>
      <c r="WE148" s="29"/>
      <c r="WF148" s="29"/>
      <c r="WG148" s="29"/>
      <c r="WH148" s="29"/>
      <c r="WI148" s="29"/>
      <c r="WJ148" s="29"/>
      <c r="WK148" s="29"/>
      <c r="WL148" s="29"/>
      <c r="WM148" s="29"/>
      <c r="WN148" s="29"/>
      <c r="WO148" s="29"/>
      <c r="WP148" s="29"/>
      <c r="WQ148" s="29"/>
      <c r="WR148" s="29"/>
      <c r="WS148" s="29"/>
      <c r="WT148" s="29"/>
      <c r="WU148" s="29"/>
      <c r="WV148" s="29"/>
      <c r="WW148" s="29"/>
      <c r="WX148" s="29"/>
      <c r="WY148" s="29"/>
      <c r="WZ148" s="29"/>
      <c r="XA148" s="29"/>
      <c r="XB148" s="29"/>
      <c r="XC148" s="29"/>
      <c r="XD148" s="29"/>
      <c r="XE148" s="29"/>
      <c r="XF148" s="29"/>
      <c r="XG148" s="29"/>
      <c r="XH148" s="29"/>
      <c r="XI148" s="29"/>
      <c r="XJ148" s="29"/>
      <c r="XK148" s="29"/>
      <c r="XL148" s="29"/>
      <c r="XM148" s="29"/>
      <c r="XN148" s="29"/>
      <c r="XO148" s="29"/>
      <c r="XP148" s="29"/>
      <c r="XQ148" s="29"/>
      <c r="XR148" s="29"/>
      <c r="XS148" s="29"/>
      <c r="XT148" s="29"/>
      <c r="XU148" s="29"/>
      <c r="XV148" s="29"/>
      <c r="XW148" s="29"/>
      <c r="XX148" s="29"/>
      <c r="XY148" s="29"/>
      <c r="XZ148" s="29"/>
      <c r="YA148" s="29"/>
      <c r="YB148" s="29"/>
      <c r="YC148" s="29"/>
      <c r="YD148" s="29"/>
      <c r="YE148" s="29"/>
      <c r="YF148" s="29"/>
      <c r="YG148" s="29"/>
      <c r="YH148" s="29"/>
      <c r="YI148" s="29"/>
      <c r="YJ148" s="29"/>
      <c r="YK148" s="29"/>
      <c r="YL148" s="29"/>
      <c r="YM148" s="29"/>
      <c r="YN148" s="29"/>
      <c r="YO148" s="29"/>
      <c r="YP148" s="29"/>
      <c r="YQ148" s="29"/>
      <c r="YR148" s="29"/>
      <c r="YS148" s="29"/>
      <c r="YT148" s="29"/>
      <c r="YU148" s="29"/>
      <c r="YV148" s="29"/>
      <c r="YW148" s="29"/>
      <c r="YX148" s="29"/>
      <c r="YY148" s="29"/>
      <c r="YZ148" s="29"/>
      <c r="ZA148" s="29"/>
      <c r="ZB148" s="29"/>
      <c r="ZC148" s="29"/>
      <c r="ZD148" s="29"/>
      <c r="ZE148" s="29"/>
      <c r="ZF148" s="29"/>
      <c r="ZG148" s="29"/>
      <c r="ZH148" s="29"/>
      <c r="ZI148" s="29"/>
      <c r="ZJ148" s="29"/>
      <c r="ZK148" s="29"/>
      <c r="ZL148" s="29"/>
      <c r="ZM148" s="29"/>
      <c r="ZN148" s="29"/>
      <c r="ZO148" s="29"/>
      <c r="ZP148" s="29"/>
      <c r="ZQ148" s="29"/>
      <c r="ZR148" s="29"/>
      <c r="ZS148" s="29"/>
      <c r="ZT148" s="29"/>
      <c r="ZU148" s="29"/>
      <c r="ZV148" s="29"/>
      <c r="ZW148" s="29"/>
      <c r="ZX148" s="29"/>
      <c r="ZY148" s="29"/>
      <c r="ZZ148" s="29"/>
      <c r="AAA148" s="29"/>
      <c r="AAB148" s="29"/>
      <c r="AAC148" s="29"/>
      <c r="AAD148" s="29"/>
      <c r="AAE148" s="29"/>
      <c r="AAF148" s="29"/>
      <c r="AAG148" s="29"/>
      <c r="AAH148" s="29"/>
      <c r="AAI148" s="29"/>
      <c r="AAJ148" s="29"/>
      <c r="AAK148" s="29"/>
      <c r="AAL148" s="29"/>
      <c r="AAM148" s="29"/>
      <c r="AAN148" s="29"/>
      <c r="AAO148" s="29"/>
      <c r="AAP148" s="29"/>
      <c r="AAQ148" s="29"/>
      <c r="AAR148" s="29"/>
      <c r="AAS148" s="29"/>
      <c r="AAT148" s="29"/>
      <c r="AAU148" s="29"/>
      <c r="AAV148" s="29"/>
      <c r="AAW148" s="29"/>
      <c r="AAX148" s="29"/>
      <c r="AAY148" s="29"/>
      <c r="AAZ148" s="29"/>
      <c r="ABA148" s="29"/>
      <c r="ABB148" s="29"/>
      <c r="ABC148" s="29"/>
      <c r="ABD148" s="29"/>
      <c r="ABE148" s="29"/>
      <c r="ABF148" s="29"/>
      <c r="ABG148" s="29"/>
      <c r="ABH148" s="29"/>
      <c r="ABI148" s="29"/>
      <c r="ABJ148" s="29"/>
      <c r="ABK148" s="29"/>
      <c r="ABL148" s="29"/>
      <c r="ABM148" s="29"/>
      <c r="ABN148" s="29"/>
      <c r="ABO148" s="29"/>
      <c r="ABP148" s="29"/>
      <c r="ABQ148" s="29"/>
      <c r="ABR148" s="29"/>
      <c r="ABS148" s="29"/>
      <c r="ABT148" s="29"/>
      <c r="ABU148" s="29"/>
      <c r="ABV148" s="29"/>
      <c r="ABW148" s="29"/>
      <c r="ABX148" s="29"/>
      <c r="ABY148" s="29"/>
      <c r="ABZ148" s="29"/>
      <c r="ACA148" s="29"/>
      <c r="ACB148" s="29"/>
      <c r="ACC148" s="29"/>
      <c r="ACD148" s="29"/>
      <c r="ACE148" s="29"/>
      <c r="ACF148" s="29"/>
      <c r="ACG148" s="29"/>
      <c r="ACH148" s="29"/>
      <c r="ACI148" s="29"/>
      <c r="ACJ148" s="29"/>
      <c r="ACK148" s="29"/>
      <c r="ACL148" s="29"/>
      <c r="ACM148" s="29"/>
      <c r="ACN148" s="29"/>
      <c r="ACO148" s="29"/>
      <c r="ACP148" s="29"/>
      <c r="ACQ148" s="29"/>
      <c r="ACR148" s="29"/>
      <c r="ACS148" s="29"/>
      <c r="ACT148" s="29"/>
      <c r="ACU148" s="29"/>
      <c r="ACV148" s="29"/>
      <c r="ACW148" s="29"/>
      <c r="ACX148" s="29"/>
      <c r="ACY148" s="29"/>
      <c r="ACZ148" s="29"/>
      <c r="ADA148" s="29"/>
      <c r="ADB148" s="29"/>
      <c r="ADC148" s="29"/>
      <c r="ADD148" s="29"/>
      <c r="ADE148" s="29"/>
      <c r="ADF148" s="29"/>
      <c r="ADG148" s="29"/>
      <c r="ADH148" s="29"/>
      <c r="ADI148" s="29"/>
      <c r="ADJ148" s="29"/>
      <c r="ADK148" s="29"/>
      <c r="ADL148" s="29"/>
      <c r="ADM148" s="29"/>
      <c r="ADN148" s="29"/>
      <c r="ADO148" s="29"/>
      <c r="ADP148" s="29"/>
      <c r="ADQ148" s="29"/>
      <c r="ADR148" s="29"/>
      <c r="ADS148" s="29"/>
      <c r="ADT148" s="29"/>
      <c r="ADU148" s="29"/>
      <c r="ADV148" s="29"/>
      <c r="ADW148" s="29"/>
      <c r="ADX148" s="29"/>
      <c r="ADY148" s="29"/>
      <c r="ADZ148" s="29"/>
      <c r="AEA148" s="29"/>
      <c r="AEB148" s="29"/>
      <c r="AEC148" s="29"/>
      <c r="AED148" s="29"/>
      <c r="AEE148" s="29"/>
      <c r="AEF148" s="29"/>
      <c r="AEG148" s="29"/>
      <c r="AEH148" s="29"/>
      <c r="AEI148" s="29"/>
      <c r="AEJ148" s="29"/>
      <c r="AEK148" s="29"/>
      <c r="AEL148" s="29"/>
      <c r="AEM148" s="29"/>
      <c r="AEN148" s="29"/>
      <c r="AEO148" s="29"/>
      <c r="AEP148" s="29"/>
      <c r="AEQ148" s="29"/>
      <c r="AER148" s="29"/>
      <c r="AES148" s="29"/>
      <c r="AET148" s="29"/>
      <c r="AEU148" s="29"/>
      <c r="AEV148" s="29"/>
      <c r="AEW148" s="29"/>
      <c r="AEX148" s="29"/>
      <c r="AEY148" s="29"/>
      <c r="AEZ148" s="29"/>
      <c r="AFA148" s="29"/>
      <c r="AFB148" s="29"/>
      <c r="AFC148" s="29"/>
      <c r="AFD148" s="29"/>
      <c r="AFE148" s="29"/>
      <c r="AFF148" s="29"/>
      <c r="AFG148" s="29"/>
      <c r="AFH148" s="29"/>
      <c r="AFI148" s="29"/>
      <c r="AFJ148" s="29"/>
      <c r="AFK148" s="29"/>
      <c r="AFL148" s="29"/>
      <c r="AFM148" s="29"/>
      <c r="AFN148" s="29"/>
      <c r="AFO148" s="29"/>
      <c r="AFP148" s="29"/>
      <c r="AFQ148" s="29"/>
      <c r="AFR148" s="29"/>
      <c r="AFS148" s="29"/>
      <c r="AFT148" s="29"/>
      <c r="AFU148" s="29"/>
      <c r="AFV148" s="29"/>
      <c r="AFW148" s="29"/>
      <c r="AFX148" s="29"/>
      <c r="AFY148" s="29"/>
      <c r="AFZ148" s="29"/>
      <c r="AGA148" s="29"/>
      <c r="AGB148" s="29"/>
      <c r="AGC148" s="29"/>
      <c r="AGD148" s="29"/>
      <c r="AGE148" s="29"/>
      <c r="AGF148" s="29"/>
      <c r="AGG148" s="29"/>
      <c r="AGH148" s="29"/>
      <c r="AGI148" s="29"/>
      <c r="AGJ148" s="29"/>
      <c r="AGK148" s="29"/>
      <c r="AGL148" s="29"/>
      <c r="AGM148" s="29"/>
      <c r="AGN148" s="29"/>
      <c r="AGO148" s="29"/>
      <c r="AGP148" s="29"/>
      <c r="AGQ148" s="29"/>
      <c r="AGR148" s="29"/>
      <c r="AGS148" s="29"/>
      <c r="AGT148" s="29"/>
      <c r="AGU148" s="29"/>
      <c r="AGV148" s="29"/>
      <c r="AGW148" s="29"/>
      <c r="AGX148" s="29"/>
      <c r="AGY148" s="29"/>
      <c r="AGZ148" s="29"/>
      <c r="AHA148" s="29"/>
      <c r="AHB148" s="29"/>
      <c r="AHC148" s="29"/>
      <c r="AHD148" s="29"/>
      <c r="AHE148" s="29"/>
      <c r="AHF148" s="29"/>
      <c r="AHG148" s="29"/>
      <c r="AHH148" s="29"/>
      <c r="AHI148" s="29"/>
      <c r="AHJ148" s="29"/>
      <c r="AHK148" s="29"/>
      <c r="AHL148" s="29"/>
      <c r="AHM148" s="29"/>
      <c r="AHN148" s="29"/>
      <c r="AHO148" s="29"/>
      <c r="AHP148" s="29"/>
      <c r="AHQ148" s="29"/>
      <c r="AHR148" s="29"/>
      <c r="AHS148" s="29"/>
      <c r="AHT148" s="29"/>
      <c r="AHU148" s="29"/>
      <c r="AHV148" s="29"/>
      <c r="AHW148" s="29"/>
      <c r="AHX148" s="29"/>
      <c r="AHY148" s="29"/>
      <c r="AHZ148" s="29"/>
      <c r="AIA148" s="29"/>
      <c r="AIB148" s="29"/>
      <c r="AIC148" s="29"/>
      <c r="AID148" s="29"/>
      <c r="AIE148" s="29"/>
      <c r="AIF148" s="29"/>
      <c r="AIG148" s="29"/>
      <c r="AIH148" s="29"/>
      <c r="AII148" s="29"/>
      <c r="AIJ148" s="29"/>
      <c r="AIK148" s="29"/>
      <c r="AIL148" s="29"/>
      <c r="AIM148" s="29"/>
      <c r="AIN148" s="29"/>
      <c r="AIO148" s="29"/>
      <c r="AIP148" s="29"/>
      <c r="AIQ148" s="29"/>
      <c r="AIR148" s="29"/>
      <c r="AIS148" s="29"/>
      <c r="AIT148" s="29"/>
      <c r="AIU148" s="29"/>
      <c r="AIV148" s="29"/>
      <c r="AIW148" s="29"/>
      <c r="AIX148" s="29"/>
      <c r="AIY148" s="29"/>
      <c r="AIZ148" s="29"/>
      <c r="AJA148" s="29"/>
      <c r="AJB148" s="29"/>
      <c r="AJC148" s="29"/>
      <c r="AJD148" s="29"/>
      <c r="AJE148" s="29"/>
      <c r="AJF148" s="29"/>
      <c r="AJG148" s="29"/>
      <c r="AJH148" s="29"/>
      <c r="AJI148" s="29"/>
      <c r="AJJ148" s="29"/>
      <c r="AJK148" s="29"/>
      <c r="AJL148" s="29"/>
      <c r="AJM148" s="29"/>
      <c r="AJN148" s="29"/>
      <c r="AJO148" s="29"/>
      <c r="AJP148" s="29"/>
      <c r="AJQ148" s="29"/>
      <c r="AJR148" s="29"/>
      <c r="AJS148" s="29"/>
      <c r="AJT148" s="29"/>
      <c r="AJU148" s="29"/>
      <c r="AJV148" s="29"/>
      <c r="AJW148" s="29"/>
      <c r="AJX148" s="29"/>
      <c r="AJY148" s="29"/>
      <c r="AJZ148" s="29"/>
      <c r="AKA148" s="29"/>
      <c r="AKB148" s="29"/>
      <c r="AKC148" s="29"/>
      <c r="AKD148" s="29"/>
      <c r="AKE148" s="29"/>
      <c r="AKF148" s="29"/>
      <c r="AKG148" s="29"/>
      <c r="AKH148" s="29"/>
      <c r="AKI148" s="29"/>
      <c r="AKJ148" s="29"/>
      <c r="AKK148" s="29"/>
      <c r="AKL148" s="29"/>
      <c r="AKM148" s="29"/>
      <c r="AKN148" s="29"/>
      <c r="AKO148" s="29"/>
      <c r="AKP148" s="29"/>
      <c r="AKQ148" s="29"/>
      <c r="AKR148" s="29"/>
      <c r="AKS148" s="29"/>
      <c r="AKT148" s="29"/>
      <c r="AKU148" s="29"/>
      <c r="AKV148" s="29"/>
      <c r="AKW148" s="29"/>
      <c r="AKX148" s="29"/>
      <c r="AKY148" s="29"/>
      <c r="AKZ148" s="29"/>
      <c r="ALA148" s="29"/>
      <c r="ALB148" s="29"/>
      <c r="ALC148" s="29"/>
      <c r="ALD148" s="29"/>
      <c r="ALE148" s="29"/>
      <c r="ALF148" s="29"/>
      <c r="ALG148" s="29"/>
      <c r="ALH148" s="29"/>
      <c r="ALI148" s="29"/>
      <c r="ALJ148" s="29"/>
      <c r="ALK148" s="29"/>
      <c r="ALL148" s="29"/>
      <c r="ALM148" s="29"/>
      <c r="ALN148" s="29"/>
      <c r="ALO148" s="29"/>
      <c r="ALP148" s="29"/>
      <c r="ALQ148" s="29"/>
      <c r="ALR148" s="29"/>
      <c r="ALS148" s="29"/>
      <c r="ALT148" s="29"/>
      <c r="ALU148" s="29"/>
      <c r="ALV148" s="29"/>
      <c r="ALW148" s="29"/>
      <c r="ALX148" s="29"/>
      <c r="ALY148" s="29"/>
      <c r="ALZ148" s="29"/>
      <c r="AMA148" s="29"/>
      <c r="AMB148" s="29"/>
      <c r="AMC148" s="29"/>
      <c r="AMD148" s="29"/>
      <c r="AME148" s="29"/>
      <c r="AMF148" s="29"/>
      <c r="AMG148" s="29"/>
      <c r="AMH148" s="29"/>
      <c r="AMI148" s="29"/>
      <c r="AMJ148" s="29"/>
      <c r="AMK148" s="29"/>
      <c r="AML148" s="29"/>
      <c r="AMM148" s="29"/>
      <c r="AMN148" s="29"/>
      <c r="AMO148" s="29"/>
      <c r="AMP148" s="29"/>
      <c r="AMQ148" s="29"/>
      <c r="AMR148" s="29"/>
      <c r="AMS148" s="29"/>
      <c r="AMT148" s="29"/>
      <c r="AMU148" s="29"/>
      <c r="AMV148" s="29"/>
      <c r="AMW148" s="29"/>
      <c r="AMX148" s="29"/>
      <c r="AMY148" s="29"/>
      <c r="AMZ148" s="29"/>
      <c r="ANA148" s="29"/>
      <c r="ANB148" s="29"/>
      <c r="ANC148" s="29"/>
      <c r="AND148" s="29"/>
      <c r="ANE148" s="29"/>
      <c r="ANF148" s="29"/>
      <c r="ANG148" s="29"/>
      <c r="ANH148" s="29"/>
      <c r="ANI148" s="29"/>
      <c r="ANJ148" s="29"/>
      <c r="ANK148" s="29"/>
      <c r="ANL148" s="29"/>
      <c r="ANM148" s="29"/>
      <c r="ANN148" s="29"/>
      <c r="ANO148" s="29"/>
      <c r="ANP148" s="29"/>
      <c r="ANQ148" s="29"/>
      <c r="ANR148" s="29"/>
      <c r="ANS148" s="29"/>
      <c r="ANT148" s="29"/>
      <c r="ANU148" s="29"/>
      <c r="ANV148" s="29"/>
      <c r="ANW148" s="29"/>
      <c r="ANX148" s="29"/>
      <c r="ANY148" s="29"/>
      <c r="ANZ148" s="29"/>
      <c r="AOA148" s="29"/>
      <c r="AOB148" s="29"/>
      <c r="AOC148" s="29"/>
      <c r="AOD148" s="29"/>
      <c r="AOE148" s="29"/>
      <c r="AOF148" s="29"/>
      <c r="AOG148" s="29"/>
      <c r="AOH148" s="29"/>
      <c r="AOI148" s="29"/>
      <c r="AOJ148" s="29"/>
      <c r="AOK148" s="29"/>
      <c r="AOL148" s="29"/>
      <c r="AOM148" s="29"/>
      <c r="AON148" s="29"/>
      <c r="AOO148" s="29"/>
      <c r="AOP148" s="29"/>
      <c r="AOQ148" s="29"/>
      <c r="AOR148" s="29"/>
      <c r="AOS148" s="29"/>
      <c r="AOT148" s="29"/>
      <c r="AOU148" s="29"/>
      <c r="AOV148" s="29"/>
      <c r="AOW148" s="29"/>
      <c r="AOX148" s="29"/>
      <c r="AOY148" s="29"/>
      <c r="AOZ148" s="29"/>
      <c r="APA148" s="29"/>
      <c r="APB148" s="29"/>
      <c r="APC148" s="29"/>
      <c r="APD148" s="29"/>
      <c r="APE148" s="29"/>
      <c r="APF148" s="29"/>
      <c r="APG148" s="29"/>
      <c r="APH148" s="29"/>
      <c r="API148" s="29"/>
      <c r="APJ148" s="29"/>
      <c r="APK148" s="29"/>
      <c r="APL148" s="29"/>
      <c r="APM148" s="29"/>
      <c r="APN148" s="29"/>
      <c r="APO148" s="29"/>
      <c r="APP148" s="29"/>
      <c r="APQ148" s="29"/>
      <c r="APR148" s="29"/>
      <c r="APS148" s="29"/>
      <c r="APT148" s="29"/>
      <c r="APU148" s="29"/>
      <c r="APV148" s="29"/>
      <c r="APW148" s="29"/>
      <c r="APX148" s="29"/>
      <c r="APY148" s="29"/>
      <c r="APZ148" s="29"/>
      <c r="AQA148" s="29"/>
      <c r="AQB148" s="29"/>
      <c r="AQC148" s="29"/>
      <c r="AQD148" s="29"/>
      <c r="AQE148" s="29"/>
      <c r="AQF148" s="29"/>
      <c r="AQG148" s="29"/>
      <c r="AQH148" s="29"/>
      <c r="AQI148" s="29"/>
      <c r="AQJ148" s="29"/>
      <c r="AQK148" s="29"/>
      <c r="AQL148" s="29"/>
      <c r="AQM148" s="29"/>
      <c r="AQN148" s="29"/>
      <c r="AQO148" s="29"/>
      <c r="AQP148" s="29"/>
      <c r="AQQ148" s="29"/>
      <c r="AQR148" s="29"/>
      <c r="AQS148" s="29"/>
      <c r="AQT148" s="29"/>
      <c r="AQU148" s="29"/>
      <c r="AQV148" s="29"/>
      <c r="AQW148" s="29"/>
      <c r="AQX148" s="29"/>
      <c r="AQY148" s="29"/>
      <c r="AQZ148" s="29"/>
      <c r="ARA148" s="29"/>
      <c r="ARB148" s="29"/>
      <c r="ARC148" s="29"/>
      <c r="ARD148" s="29"/>
      <c r="ARE148" s="29"/>
      <c r="ARF148" s="29"/>
      <c r="ARG148" s="29"/>
      <c r="ARH148" s="29"/>
      <c r="ARI148" s="29"/>
      <c r="ARJ148" s="29"/>
      <c r="ARK148" s="29"/>
      <c r="ARL148" s="29"/>
      <c r="ARM148" s="29"/>
      <c r="ARN148" s="29"/>
      <c r="ARO148" s="29"/>
      <c r="ARP148" s="29"/>
      <c r="ARQ148" s="29"/>
      <c r="ARR148" s="29"/>
      <c r="ARS148" s="29"/>
      <c r="ART148" s="29"/>
      <c r="ARU148" s="29"/>
      <c r="ARV148" s="29"/>
      <c r="ARW148" s="29"/>
      <c r="ARX148" s="29"/>
      <c r="ARY148" s="29"/>
      <c r="ARZ148" s="29"/>
      <c r="ASA148" s="29"/>
      <c r="ASB148" s="29"/>
      <c r="ASC148" s="29"/>
      <c r="ASD148" s="29"/>
      <c r="ASE148" s="29"/>
      <c r="ASF148" s="29"/>
      <c r="ASG148" s="29"/>
      <c r="ASH148" s="29"/>
      <c r="ASI148" s="29"/>
      <c r="ASJ148" s="29"/>
      <c r="ASK148" s="29"/>
      <c r="ASL148" s="29"/>
      <c r="ASM148" s="29"/>
      <c r="ASN148" s="29"/>
      <c r="ASO148" s="29"/>
      <c r="ASP148" s="29"/>
      <c r="ASQ148" s="29"/>
      <c r="ASR148" s="29"/>
      <c r="ASS148" s="29"/>
      <c r="AST148" s="29"/>
      <c r="ASU148" s="29"/>
      <c r="ASV148" s="29"/>
      <c r="ASW148" s="29"/>
      <c r="ASX148" s="29"/>
      <c r="ASY148" s="29"/>
      <c r="ASZ148" s="29"/>
      <c r="ATA148" s="29"/>
      <c r="ATB148" s="29"/>
      <c r="ATC148" s="29"/>
      <c r="ATD148" s="29"/>
      <c r="ATE148" s="29"/>
      <c r="ATF148" s="29"/>
      <c r="ATG148" s="29"/>
      <c r="ATH148" s="29"/>
      <c r="ATI148" s="29"/>
      <c r="ATJ148" s="29"/>
      <c r="ATK148" s="29"/>
      <c r="ATL148" s="29"/>
      <c r="ATM148" s="29"/>
      <c r="ATN148" s="29"/>
      <c r="ATO148" s="29"/>
      <c r="ATP148" s="29"/>
      <c r="ATQ148" s="29"/>
      <c r="ATR148" s="29"/>
      <c r="ATS148" s="29"/>
      <c r="ATT148" s="29"/>
      <c r="ATU148" s="29"/>
      <c r="ATV148" s="29"/>
      <c r="ATW148" s="29"/>
      <c r="ATX148" s="29"/>
      <c r="ATY148" s="29"/>
      <c r="ATZ148" s="29"/>
      <c r="AUA148" s="29"/>
      <c r="AUB148" s="29"/>
      <c r="AUC148" s="29"/>
      <c r="AUD148" s="29"/>
      <c r="AUE148" s="29"/>
      <c r="AUF148" s="29"/>
      <c r="AUG148" s="29"/>
      <c r="AUH148" s="29"/>
      <c r="AUI148" s="29"/>
      <c r="AUJ148" s="29"/>
      <c r="AUK148" s="29"/>
      <c r="AUL148" s="29"/>
      <c r="AUM148" s="29"/>
      <c r="AUN148" s="29"/>
      <c r="AUO148" s="29"/>
      <c r="AUP148" s="29"/>
      <c r="AUQ148" s="29"/>
      <c r="AUR148" s="29"/>
      <c r="AUS148" s="29"/>
      <c r="AUT148" s="29"/>
      <c r="AUU148" s="29"/>
      <c r="AUV148" s="29"/>
      <c r="AUW148" s="29"/>
      <c r="AUX148" s="29"/>
      <c r="AUY148" s="29"/>
      <c r="AUZ148" s="29"/>
      <c r="AVA148" s="29"/>
      <c r="AVB148" s="29"/>
      <c r="AVC148" s="29"/>
      <c r="AVD148" s="29"/>
      <c r="AVE148" s="29"/>
      <c r="AVF148" s="29"/>
      <c r="AVG148" s="29"/>
      <c r="AVH148" s="29"/>
      <c r="AVI148" s="29"/>
      <c r="AVJ148" s="29"/>
      <c r="AVK148" s="29"/>
      <c r="AVL148" s="29"/>
      <c r="AVM148" s="29"/>
      <c r="AVN148" s="29"/>
      <c r="AVO148" s="29"/>
      <c r="AVP148" s="29"/>
      <c r="AVQ148" s="29"/>
      <c r="AVR148" s="29"/>
      <c r="AVS148" s="29"/>
      <c r="AVT148" s="29"/>
      <c r="AVU148" s="29"/>
      <c r="AVV148" s="29"/>
      <c r="AVW148" s="29"/>
      <c r="AVX148" s="29"/>
      <c r="AVY148" s="29"/>
      <c r="AVZ148" s="29"/>
      <c r="AWA148" s="29"/>
      <c r="AWB148" s="29"/>
      <c r="AWC148" s="29"/>
      <c r="AWD148" s="29"/>
      <c r="AWE148" s="29"/>
      <c r="AWF148" s="29"/>
      <c r="AWG148" s="29"/>
      <c r="AWH148" s="29"/>
      <c r="AWI148" s="29"/>
      <c r="AWJ148" s="29"/>
      <c r="AWK148" s="29"/>
      <c r="AWL148" s="29"/>
      <c r="AWM148" s="29"/>
      <c r="AWN148" s="29"/>
      <c r="AWO148" s="29"/>
      <c r="AWP148" s="29"/>
      <c r="AWQ148" s="29"/>
      <c r="AWR148" s="29"/>
      <c r="AWS148" s="29"/>
      <c r="AWT148" s="29"/>
      <c r="AWU148" s="29"/>
      <c r="AWV148" s="29"/>
      <c r="AWW148" s="29"/>
      <c r="AWX148" s="29"/>
      <c r="AWY148" s="29"/>
      <c r="AWZ148" s="29"/>
      <c r="AXA148" s="29"/>
      <c r="AXB148" s="29"/>
      <c r="AXC148" s="29"/>
      <c r="AXD148" s="29"/>
      <c r="AXE148" s="29"/>
      <c r="AXF148" s="29"/>
      <c r="AXG148" s="29"/>
      <c r="AXH148" s="29"/>
      <c r="AXI148" s="29"/>
      <c r="AXJ148" s="29"/>
      <c r="AXK148" s="29"/>
      <c r="AXL148" s="29"/>
      <c r="AXM148" s="29"/>
      <c r="AXN148" s="29"/>
      <c r="AXO148" s="29"/>
      <c r="AXP148" s="29"/>
      <c r="AXQ148" s="29"/>
      <c r="AXR148" s="29"/>
      <c r="AXS148" s="29"/>
      <c r="AXT148" s="29"/>
      <c r="AXU148" s="29"/>
      <c r="AXV148" s="29"/>
      <c r="AXW148" s="29"/>
      <c r="AXX148" s="29"/>
      <c r="AXY148" s="29"/>
      <c r="AXZ148" s="29"/>
      <c r="AYA148" s="29"/>
      <c r="AYB148" s="29"/>
      <c r="AYC148" s="29"/>
      <c r="AYD148" s="29"/>
      <c r="AYE148" s="29"/>
      <c r="AYF148" s="29"/>
      <c r="AYG148" s="29"/>
      <c r="AYH148" s="29"/>
      <c r="AYI148" s="29"/>
      <c r="AYJ148" s="29"/>
      <c r="AYK148" s="29"/>
      <c r="AYL148" s="29"/>
      <c r="AYM148" s="29"/>
      <c r="AYN148" s="29"/>
      <c r="AYO148" s="29"/>
      <c r="AYP148" s="29"/>
      <c r="AYQ148" s="29"/>
      <c r="AYR148" s="29"/>
      <c r="AYS148" s="29"/>
      <c r="AYT148" s="29"/>
      <c r="AYU148" s="29"/>
      <c r="AYV148" s="29"/>
      <c r="AYW148" s="29"/>
      <c r="AYX148" s="29"/>
      <c r="AYY148" s="29"/>
      <c r="AYZ148" s="29"/>
      <c r="AZA148" s="29"/>
      <c r="AZB148" s="29"/>
      <c r="AZC148" s="29"/>
      <c r="AZD148" s="29"/>
      <c r="AZE148" s="29"/>
      <c r="AZF148" s="29"/>
      <c r="AZG148" s="29"/>
      <c r="AZH148" s="29"/>
      <c r="AZI148" s="29"/>
      <c r="AZJ148" s="29"/>
      <c r="AZK148" s="29"/>
      <c r="AZL148" s="29"/>
      <c r="AZM148" s="29"/>
      <c r="AZN148" s="29"/>
      <c r="AZO148" s="29"/>
      <c r="AZP148" s="29"/>
      <c r="AZQ148" s="29"/>
      <c r="AZR148" s="29"/>
      <c r="AZS148" s="29"/>
      <c r="AZT148" s="29"/>
      <c r="AZU148" s="29"/>
      <c r="AZV148" s="29"/>
      <c r="AZW148" s="29"/>
      <c r="AZX148" s="29"/>
      <c r="AZY148" s="29"/>
      <c r="AZZ148" s="29"/>
      <c r="BAA148" s="29"/>
      <c r="BAB148" s="29"/>
      <c r="BAC148" s="29"/>
      <c r="BAD148" s="29"/>
      <c r="BAE148" s="29"/>
      <c r="BAF148" s="29"/>
      <c r="BAG148" s="29"/>
      <c r="BAH148" s="29"/>
      <c r="BAI148" s="29"/>
      <c r="BAJ148" s="29"/>
      <c r="BAK148" s="29"/>
      <c r="BAL148" s="29"/>
      <c r="BAM148" s="29"/>
      <c r="BAN148" s="29"/>
      <c r="BAO148" s="29"/>
      <c r="BAP148" s="29"/>
      <c r="BAQ148" s="29"/>
      <c r="BAR148" s="29"/>
      <c r="BAS148" s="29"/>
      <c r="BAT148" s="29"/>
      <c r="BAU148" s="29"/>
      <c r="BAV148" s="29"/>
      <c r="BAW148" s="29"/>
      <c r="BAX148" s="29"/>
      <c r="BAY148" s="29"/>
      <c r="BAZ148" s="29"/>
      <c r="BBA148" s="29"/>
      <c r="BBB148" s="29"/>
      <c r="BBC148" s="29"/>
      <c r="BBD148" s="29"/>
      <c r="BBE148" s="29"/>
      <c r="BBF148" s="29"/>
      <c r="BBG148" s="29"/>
      <c r="BBH148" s="29"/>
      <c r="BBI148" s="29"/>
      <c r="BBJ148" s="29"/>
      <c r="BBK148" s="29"/>
      <c r="BBL148" s="29"/>
      <c r="BBM148" s="29"/>
      <c r="BBN148" s="29"/>
      <c r="BBO148" s="29"/>
      <c r="BBP148" s="29"/>
      <c r="BBQ148" s="29"/>
      <c r="BBR148" s="29"/>
      <c r="BBS148" s="29"/>
      <c r="BBT148" s="29"/>
      <c r="BBU148" s="29"/>
      <c r="BBV148" s="29"/>
      <c r="BBW148" s="29"/>
      <c r="BBX148" s="29"/>
      <c r="BBY148" s="29"/>
      <c r="BBZ148" s="29"/>
      <c r="BCA148" s="29"/>
      <c r="BCB148" s="29"/>
      <c r="BCC148" s="29"/>
      <c r="BCD148" s="29"/>
      <c r="BCE148" s="29"/>
      <c r="BCF148" s="29"/>
      <c r="BCG148" s="29"/>
      <c r="BCH148" s="29"/>
      <c r="BCI148" s="29"/>
      <c r="BCJ148" s="29"/>
      <c r="BCK148" s="29"/>
      <c r="BCL148" s="29"/>
      <c r="BCM148" s="29"/>
      <c r="BCN148" s="29"/>
      <c r="BCO148" s="29"/>
      <c r="BCP148" s="29"/>
      <c r="BCQ148" s="29"/>
      <c r="BCR148" s="29"/>
      <c r="BCS148" s="29"/>
      <c r="BCT148" s="29"/>
      <c r="BCU148" s="29"/>
      <c r="BCV148" s="29"/>
      <c r="BCW148" s="29"/>
      <c r="BCX148" s="29"/>
      <c r="BCY148" s="29"/>
      <c r="BCZ148" s="29"/>
      <c r="BDA148" s="29"/>
      <c r="BDB148" s="29"/>
      <c r="BDC148" s="29"/>
      <c r="BDD148" s="29"/>
      <c r="BDE148" s="29"/>
      <c r="BDF148" s="29"/>
      <c r="BDG148" s="29"/>
      <c r="BDH148" s="29"/>
      <c r="BDI148" s="29"/>
      <c r="BDJ148" s="29"/>
      <c r="BDK148" s="29"/>
      <c r="BDL148" s="29"/>
      <c r="BDM148" s="29"/>
      <c r="BDN148" s="29"/>
      <c r="BDO148" s="29"/>
      <c r="BDP148" s="29"/>
      <c r="BDQ148" s="29"/>
      <c r="BDR148" s="29"/>
      <c r="BDS148" s="29"/>
      <c r="BDT148" s="29"/>
      <c r="BDU148" s="29"/>
      <c r="BDV148" s="29"/>
      <c r="BDW148" s="29"/>
      <c r="BDX148" s="29"/>
      <c r="BDY148" s="29"/>
      <c r="BDZ148" s="29"/>
      <c r="BEA148" s="29"/>
      <c r="BEB148" s="29"/>
      <c r="BEC148" s="29"/>
      <c r="BED148" s="29"/>
      <c r="BEE148" s="29"/>
      <c r="BEF148" s="29"/>
      <c r="BEG148" s="29"/>
      <c r="BEH148" s="29"/>
      <c r="BEI148" s="29"/>
      <c r="BEJ148" s="29"/>
      <c r="BEK148" s="29"/>
      <c r="BEL148" s="29"/>
      <c r="BEM148" s="29"/>
      <c r="BEN148" s="29"/>
      <c r="BEO148" s="29"/>
      <c r="BEP148" s="29"/>
      <c r="BEQ148" s="29"/>
      <c r="BER148" s="29"/>
      <c r="BES148" s="29"/>
      <c r="BET148" s="29"/>
      <c r="BEU148" s="29"/>
      <c r="BEV148" s="29"/>
      <c r="BEW148" s="29"/>
      <c r="BEX148" s="29"/>
      <c r="BEY148" s="29"/>
      <c r="BEZ148" s="29"/>
      <c r="BFA148" s="29"/>
      <c r="BFB148" s="29"/>
      <c r="BFC148" s="29"/>
      <c r="BFD148" s="29"/>
      <c r="BFE148" s="29"/>
      <c r="BFF148" s="29"/>
      <c r="BFG148" s="29"/>
      <c r="BFH148" s="29"/>
      <c r="BFI148" s="29"/>
      <c r="BFJ148" s="29"/>
      <c r="BFK148" s="29"/>
      <c r="BFL148" s="29"/>
      <c r="BFM148" s="29"/>
      <c r="BFN148" s="29"/>
      <c r="BFO148" s="29"/>
      <c r="BFP148" s="29"/>
      <c r="BFQ148" s="29"/>
      <c r="BFR148" s="29"/>
      <c r="BFS148" s="29"/>
      <c r="BFT148" s="29"/>
      <c r="BFU148" s="29"/>
      <c r="BFV148" s="29"/>
      <c r="BFW148" s="29"/>
      <c r="BFX148" s="29"/>
      <c r="BFY148" s="29"/>
      <c r="BFZ148" s="29"/>
      <c r="BGA148" s="29"/>
      <c r="BGB148" s="29"/>
      <c r="BGC148" s="29"/>
      <c r="BGD148" s="29"/>
      <c r="BGE148" s="29"/>
      <c r="BGF148" s="29"/>
      <c r="BGG148" s="29"/>
      <c r="BGH148" s="29"/>
      <c r="BGI148" s="29"/>
      <c r="BGJ148" s="29"/>
      <c r="BGK148" s="29"/>
      <c r="BGL148" s="29"/>
      <c r="BGM148" s="29"/>
      <c r="BGN148" s="29"/>
      <c r="BGO148" s="29"/>
      <c r="BGP148" s="29"/>
      <c r="BGQ148" s="29"/>
      <c r="BGR148" s="29"/>
      <c r="BGS148" s="29"/>
      <c r="BGT148" s="29"/>
      <c r="BGU148" s="29"/>
      <c r="BGV148" s="29"/>
      <c r="BGW148" s="29"/>
      <c r="BGX148" s="29"/>
      <c r="BGY148" s="29"/>
      <c r="BGZ148" s="29"/>
      <c r="BHA148" s="29"/>
      <c r="BHB148" s="29"/>
      <c r="BHC148" s="29"/>
      <c r="BHD148" s="29"/>
      <c r="BHE148" s="29"/>
      <c r="BHF148" s="29"/>
      <c r="BHG148" s="29"/>
      <c r="BHH148" s="29"/>
      <c r="BHI148" s="29"/>
      <c r="BHJ148" s="29"/>
      <c r="BHK148" s="29"/>
      <c r="BHL148" s="29"/>
      <c r="BHM148" s="29"/>
      <c r="BHN148" s="29"/>
      <c r="BHO148" s="29"/>
      <c r="BHP148" s="29"/>
      <c r="BHQ148" s="29"/>
      <c r="BHR148" s="29"/>
      <c r="BHS148" s="29"/>
      <c r="BHT148" s="29"/>
      <c r="BHU148" s="29"/>
      <c r="BHV148" s="29"/>
      <c r="BHW148" s="29"/>
      <c r="BHX148" s="29"/>
      <c r="BHY148" s="29"/>
      <c r="BHZ148" s="29"/>
      <c r="BIA148" s="29"/>
      <c r="BIB148" s="29"/>
      <c r="BIC148" s="29"/>
      <c r="BID148" s="29"/>
      <c r="BIE148" s="29"/>
      <c r="BIF148" s="29"/>
      <c r="BIG148" s="29"/>
      <c r="BIH148" s="29"/>
      <c r="BII148" s="29"/>
      <c r="BIJ148" s="29"/>
      <c r="BIK148" s="29"/>
      <c r="BIL148" s="29"/>
      <c r="BIM148" s="29"/>
      <c r="BIN148" s="29"/>
      <c r="BIO148" s="29"/>
      <c r="BIP148" s="29"/>
      <c r="BIQ148" s="29"/>
      <c r="BIR148" s="29"/>
      <c r="BIS148" s="29"/>
      <c r="BIT148" s="29"/>
      <c r="BIU148" s="29"/>
      <c r="BIV148" s="29"/>
      <c r="BIW148" s="29"/>
      <c r="BIX148" s="29"/>
      <c r="BIY148" s="29"/>
      <c r="BIZ148" s="29"/>
      <c r="BJA148" s="29"/>
      <c r="BJB148" s="29"/>
      <c r="BJC148" s="29"/>
      <c r="BJD148" s="29"/>
      <c r="BJE148" s="29"/>
      <c r="BJF148" s="29"/>
      <c r="BJG148" s="29"/>
      <c r="BJH148" s="29"/>
      <c r="BJI148" s="29"/>
      <c r="BJJ148" s="29"/>
      <c r="BJK148" s="29"/>
      <c r="BJL148" s="29"/>
      <c r="BJM148" s="29"/>
      <c r="BJN148" s="29"/>
      <c r="BJO148" s="29"/>
      <c r="BJP148" s="29"/>
      <c r="BJQ148" s="29"/>
      <c r="BJR148" s="29"/>
      <c r="BJS148" s="29"/>
      <c r="BJT148" s="29"/>
      <c r="BJU148" s="29"/>
      <c r="BJV148" s="29"/>
      <c r="BJW148" s="29"/>
      <c r="BJX148" s="29"/>
      <c r="BJY148" s="29"/>
      <c r="BJZ148" s="29"/>
      <c r="BKA148" s="29"/>
      <c r="BKB148" s="29"/>
      <c r="BKC148" s="29"/>
      <c r="BKD148" s="29"/>
      <c r="BKE148" s="29"/>
      <c r="BKF148" s="29"/>
      <c r="BKG148" s="29"/>
      <c r="BKH148" s="29"/>
      <c r="BKI148" s="29"/>
      <c r="BKJ148" s="29"/>
      <c r="BKK148" s="29"/>
      <c r="BKL148" s="29"/>
      <c r="BKM148" s="29"/>
      <c r="BKN148" s="29"/>
      <c r="BKO148" s="29"/>
      <c r="BKP148" s="29"/>
      <c r="BKQ148" s="29"/>
      <c r="BKR148" s="29"/>
      <c r="BKS148" s="29"/>
      <c r="BKT148" s="29"/>
      <c r="BKU148" s="29"/>
      <c r="BKV148" s="29"/>
      <c r="BKW148" s="29"/>
      <c r="BKX148" s="29"/>
      <c r="BKY148" s="29"/>
      <c r="BKZ148" s="29"/>
      <c r="BLA148" s="29"/>
      <c r="BLB148" s="29"/>
      <c r="BLC148" s="29"/>
      <c r="BLD148" s="29"/>
      <c r="BLE148" s="29"/>
      <c r="BLF148" s="29"/>
      <c r="BLG148" s="29"/>
      <c r="BLH148" s="29"/>
      <c r="BLI148" s="29"/>
      <c r="BLJ148" s="29"/>
      <c r="BLK148" s="29"/>
      <c r="BLL148" s="29"/>
      <c r="BLM148" s="29"/>
      <c r="BLN148" s="29"/>
      <c r="BLO148" s="29"/>
      <c r="BLP148" s="29"/>
      <c r="BLQ148" s="29"/>
      <c r="BLR148" s="29"/>
      <c r="BLS148" s="29"/>
      <c r="BLT148" s="29"/>
      <c r="BLU148" s="29"/>
      <c r="BLV148" s="29"/>
      <c r="BLW148" s="29"/>
      <c r="BLX148" s="29"/>
      <c r="BLY148" s="29"/>
      <c r="BLZ148" s="29"/>
      <c r="BMA148" s="29"/>
      <c r="BMB148" s="29"/>
      <c r="BMC148" s="29"/>
      <c r="BMD148" s="29"/>
      <c r="BME148" s="29"/>
      <c r="BMF148" s="29"/>
      <c r="BMG148" s="29"/>
      <c r="BMH148" s="29"/>
      <c r="BMI148" s="29"/>
      <c r="BMJ148" s="29"/>
      <c r="BMK148" s="29"/>
      <c r="BML148" s="29"/>
      <c r="BMM148" s="29"/>
      <c r="BMN148" s="29"/>
      <c r="BMO148" s="29"/>
      <c r="BMP148" s="29"/>
      <c r="BMQ148" s="29"/>
      <c r="BMR148" s="29"/>
      <c r="BMS148" s="29"/>
      <c r="BMT148" s="29"/>
      <c r="BMU148" s="29"/>
      <c r="BMV148" s="29"/>
      <c r="BMW148" s="29"/>
      <c r="BMX148" s="29"/>
      <c r="BMY148" s="29"/>
      <c r="BMZ148" s="29"/>
      <c r="BNA148" s="29"/>
      <c r="BNB148" s="29"/>
      <c r="BNC148" s="29"/>
      <c r="BND148" s="29"/>
      <c r="BNE148" s="29"/>
      <c r="BNF148" s="29"/>
      <c r="BNG148" s="29"/>
      <c r="BNH148" s="29"/>
      <c r="BNI148" s="29"/>
      <c r="BNJ148" s="29"/>
      <c r="BNK148" s="29"/>
      <c r="BNL148" s="29"/>
      <c r="BNM148" s="29"/>
      <c r="BNN148" s="29"/>
      <c r="BNO148" s="29"/>
      <c r="BNP148" s="29"/>
      <c r="BNQ148" s="29"/>
      <c r="BNR148" s="29"/>
      <c r="BNS148" s="29"/>
      <c r="BNT148" s="29"/>
      <c r="BNU148" s="29"/>
      <c r="BNV148" s="29"/>
      <c r="BNW148" s="29"/>
      <c r="BNX148" s="29"/>
      <c r="BNY148" s="29"/>
      <c r="BNZ148" s="29"/>
      <c r="BOA148" s="29"/>
      <c r="BOB148" s="29"/>
      <c r="BOC148" s="29"/>
      <c r="BOD148" s="29"/>
      <c r="BOE148" s="29"/>
      <c r="BOF148" s="29"/>
      <c r="BOG148" s="29"/>
      <c r="BOH148" s="29"/>
      <c r="BOI148" s="29"/>
      <c r="BOJ148" s="29"/>
      <c r="BOK148" s="29"/>
      <c r="BOL148" s="29"/>
      <c r="BOM148" s="29"/>
      <c r="BON148" s="29"/>
      <c r="BOO148" s="29"/>
      <c r="BOP148" s="29"/>
      <c r="BOQ148" s="29"/>
      <c r="BOR148" s="29"/>
      <c r="BOS148" s="29"/>
      <c r="BOT148" s="29"/>
      <c r="BOU148" s="29"/>
      <c r="BOV148" s="29"/>
      <c r="BOW148" s="29"/>
      <c r="BOX148" s="29"/>
      <c r="BOY148" s="29"/>
      <c r="BOZ148" s="29"/>
      <c r="BPA148" s="29"/>
      <c r="BPB148" s="29"/>
      <c r="BPC148" s="29"/>
      <c r="BPD148" s="29"/>
      <c r="BPE148" s="29"/>
      <c r="BPF148" s="29"/>
      <c r="BPG148" s="29"/>
      <c r="BPH148" s="29"/>
      <c r="BPI148" s="29"/>
      <c r="BPJ148" s="29"/>
      <c r="BPK148" s="29"/>
      <c r="BPL148" s="29"/>
      <c r="BPM148" s="29"/>
      <c r="BPN148" s="29"/>
      <c r="BPO148" s="29"/>
      <c r="BPP148" s="29"/>
      <c r="BPQ148" s="29"/>
      <c r="BPR148" s="29"/>
      <c r="BPS148" s="29"/>
      <c r="BPT148" s="29"/>
      <c r="BPU148" s="29"/>
      <c r="BPV148" s="29"/>
      <c r="BPW148" s="29"/>
      <c r="BPX148" s="29"/>
      <c r="BPY148" s="29"/>
      <c r="BPZ148" s="29"/>
      <c r="BQA148" s="29"/>
      <c r="BQB148" s="29"/>
      <c r="BQC148" s="29"/>
      <c r="BQD148" s="29"/>
      <c r="BQE148" s="29"/>
      <c r="BQF148" s="29"/>
      <c r="BQG148" s="29"/>
      <c r="BQH148" s="29"/>
      <c r="BQI148" s="29"/>
      <c r="BQJ148" s="29"/>
      <c r="BQK148" s="29"/>
      <c r="BQL148" s="29"/>
      <c r="BQM148" s="29"/>
      <c r="BQN148" s="29"/>
      <c r="BQO148" s="29"/>
      <c r="BQP148" s="29"/>
      <c r="BQQ148" s="29"/>
      <c r="BQR148" s="29"/>
      <c r="BQS148" s="29"/>
      <c r="BQT148" s="29"/>
      <c r="BQU148" s="29"/>
      <c r="BQV148" s="29"/>
      <c r="BQW148" s="29"/>
      <c r="BQX148" s="29"/>
      <c r="BQY148" s="29"/>
      <c r="BQZ148" s="29"/>
      <c r="BRA148" s="29"/>
      <c r="BRB148" s="29"/>
      <c r="BRC148" s="29"/>
      <c r="BRD148" s="29"/>
      <c r="BRE148" s="29"/>
      <c r="BRF148" s="29"/>
      <c r="BRG148" s="29"/>
      <c r="BRH148" s="29"/>
      <c r="BRI148" s="29"/>
      <c r="BRJ148" s="29"/>
      <c r="BRK148" s="29"/>
      <c r="BRL148" s="29"/>
      <c r="BRM148" s="29"/>
      <c r="BRN148" s="29"/>
      <c r="BRO148" s="29"/>
      <c r="BRP148" s="29"/>
      <c r="BRQ148" s="29"/>
      <c r="BRR148" s="29"/>
      <c r="BRS148" s="29"/>
      <c r="BRT148" s="29"/>
      <c r="BRU148" s="29"/>
      <c r="BRV148" s="29"/>
      <c r="BRW148" s="29"/>
      <c r="BRX148" s="29"/>
      <c r="BRY148" s="29"/>
      <c r="BRZ148" s="29"/>
      <c r="BSA148" s="29"/>
      <c r="BSB148" s="29"/>
      <c r="BSC148" s="29"/>
      <c r="BSD148" s="29"/>
      <c r="BSE148" s="29"/>
      <c r="BSF148" s="29"/>
      <c r="BSG148" s="29"/>
      <c r="BSH148" s="29"/>
      <c r="BSI148" s="29"/>
      <c r="BSJ148" s="29"/>
      <c r="BSK148" s="29"/>
      <c r="BSL148" s="29"/>
      <c r="BSM148" s="29"/>
      <c r="BSN148" s="29"/>
      <c r="BSO148" s="29"/>
      <c r="BSP148" s="29"/>
      <c r="BSQ148" s="29"/>
      <c r="BSR148" s="29"/>
      <c r="BSS148" s="29"/>
      <c r="BST148" s="29"/>
      <c r="BSU148" s="29"/>
      <c r="BSV148" s="29"/>
      <c r="BSW148" s="29"/>
      <c r="BSX148" s="29"/>
      <c r="BSY148" s="29"/>
      <c r="BSZ148" s="29"/>
      <c r="BTA148" s="29"/>
      <c r="BTB148" s="29"/>
      <c r="BTC148" s="29"/>
      <c r="BTD148" s="29"/>
      <c r="BTE148" s="29"/>
      <c r="BTF148" s="29"/>
      <c r="BTG148" s="29"/>
      <c r="BTH148" s="29"/>
      <c r="BTI148" s="29"/>
      <c r="BTJ148" s="29"/>
      <c r="BTK148" s="29"/>
      <c r="BTL148" s="29"/>
      <c r="BTM148" s="29"/>
      <c r="BTN148" s="29"/>
      <c r="BTO148" s="29"/>
      <c r="BTP148" s="29"/>
      <c r="BTQ148" s="29"/>
      <c r="BTR148" s="29"/>
      <c r="BTS148" s="29"/>
      <c r="BTT148" s="29"/>
      <c r="BTU148" s="29"/>
      <c r="BTV148" s="29"/>
      <c r="BTW148" s="29"/>
      <c r="BTX148" s="29"/>
      <c r="BTY148" s="29"/>
      <c r="BTZ148" s="29"/>
      <c r="BUA148" s="29"/>
      <c r="BUB148" s="29"/>
      <c r="BUC148" s="29"/>
      <c r="BUD148" s="29"/>
      <c r="BUE148" s="29"/>
      <c r="BUF148" s="29"/>
      <c r="BUG148" s="29"/>
      <c r="BUH148" s="29"/>
      <c r="BUI148" s="29"/>
      <c r="BUJ148" s="29"/>
      <c r="BUK148" s="29"/>
      <c r="BUL148" s="29"/>
      <c r="BUM148" s="29"/>
      <c r="BUN148" s="29"/>
      <c r="BUO148" s="29"/>
      <c r="BUP148" s="29"/>
      <c r="BUQ148" s="29"/>
      <c r="BUR148" s="29"/>
      <c r="BUS148" s="29"/>
      <c r="BUT148" s="29"/>
      <c r="BUU148" s="29"/>
      <c r="BUV148" s="29"/>
      <c r="BUW148" s="29"/>
      <c r="BUX148" s="29"/>
      <c r="BUY148" s="29"/>
      <c r="BUZ148" s="29"/>
      <c r="BVA148" s="29"/>
      <c r="BVB148" s="29"/>
      <c r="BVC148" s="29"/>
      <c r="BVD148" s="29"/>
      <c r="BVE148" s="29"/>
      <c r="BVF148" s="29"/>
      <c r="BVG148" s="29"/>
      <c r="BVH148" s="29"/>
      <c r="BVI148" s="29"/>
      <c r="BVJ148" s="29"/>
      <c r="BVK148" s="29"/>
      <c r="BVL148" s="29"/>
      <c r="BVM148" s="29"/>
      <c r="BVN148" s="29"/>
      <c r="BVO148" s="29"/>
      <c r="BVP148" s="29"/>
      <c r="BVQ148" s="29"/>
      <c r="BVR148" s="29"/>
      <c r="BVS148" s="29"/>
      <c r="BVT148" s="29"/>
      <c r="BVU148" s="29"/>
      <c r="BVV148" s="29"/>
      <c r="BVW148" s="29"/>
      <c r="BVX148" s="29"/>
      <c r="BVY148" s="29"/>
      <c r="BVZ148" s="29"/>
      <c r="BWA148" s="29"/>
      <c r="BWB148" s="29"/>
      <c r="BWC148" s="29"/>
      <c r="BWD148" s="29"/>
      <c r="BWE148" s="29"/>
      <c r="BWF148" s="29"/>
      <c r="BWG148" s="29"/>
      <c r="BWH148" s="29"/>
      <c r="BWI148" s="29"/>
      <c r="BWJ148" s="29"/>
      <c r="BWK148" s="29"/>
      <c r="BWL148" s="29"/>
      <c r="BWM148" s="29"/>
      <c r="BWN148" s="29"/>
      <c r="BWO148" s="29"/>
      <c r="BWP148" s="29"/>
      <c r="BWQ148" s="29"/>
      <c r="BWR148" s="29"/>
      <c r="BWS148" s="29"/>
      <c r="BWT148" s="29"/>
      <c r="BWU148" s="29"/>
      <c r="BWV148" s="29"/>
      <c r="BWW148" s="29"/>
      <c r="BWX148" s="29"/>
      <c r="BWY148" s="29"/>
      <c r="BWZ148" s="29"/>
      <c r="BXA148" s="29"/>
      <c r="BXB148" s="29"/>
      <c r="BXC148" s="29"/>
      <c r="BXD148" s="29"/>
      <c r="BXE148" s="29"/>
      <c r="BXF148" s="29"/>
      <c r="BXG148" s="29"/>
      <c r="BXH148" s="29"/>
      <c r="BXI148" s="29"/>
      <c r="BXJ148" s="29"/>
      <c r="BXK148" s="29"/>
      <c r="BXL148" s="29"/>
      <c r="BXM148" s="29"/>
      <c r="BXN148" s="29"/>
      <c r="BXO148" s="29"/>
      <c r="BXP148" s="29"/>
      <c r="BXQ148" s="29"/>
      <c r="BXR148" s="29"/>
      <c r="BXS148" s="29"/>
      <c r="BXT148" s="29"/>
      <c r="BXU148" s="29"/>
      <c r="BXV148" s="29"/>
      <c r="BXW148" s="29"/>
      <c r="BXX148" s="29"/>
      <c r="BXY148" s="29"/>
      <c r="BXZ148" s="29"/>
      <c r="BYA148" s="29"/>
      <c r="BYB148" s="29"/>
      <c r="BYC148" s="29"/>
      <c r="BYD148" s="29"/>
      <c r="BYE148" s="29"/>
      <c r="BYF148" s="29"/>
      <c r="BYG148" s="29"/>
      <c r="BYH148" s="29"/>
      <c r="BYI148" s="29"/>
      <c r="BYJ148" s="29"/>
      <c r="BYK148" s="29"/>
      <c r="BYL148" s="29"/>
      <c r="BYM148" s="29"/>
      <c r="BYN148" s="29"/>
      <c r="BYO148" s="29"/>
      <c r="BYP148" s="29"/>
      <c r="BYQ148" s="29"/>
      <c r="BYR148" s="29"/>
      <c r="BYS148" s="29"/>
      <c r="BYT148" s="29"/>
      <c r="BYU148" s="29"/>
      <c r="BYV148" s="29"/>
      <c r="BYW148" s="29"/>
      <c r="BYX148" s="29"/>
      <c r="BYY148" s="29"/>
      <c r="BYZ148" s="29"/>
      <c r="BZA148" s="29"/>
      <c r="BZB148" s="29"/>
      <c r="BZC148" s="29"/>
      <c r="BZD148" s="29"/>
      <c r="BZE148" s="29"/>
      <c r="BZF148" s="29"/>
      <c r="BZG148" s="29"/>
      <c r="BZH148" s="29"/>
      <c r="BZI148" s="29"/>
      <c r="BZJ148" s="29"/>
      <c r="BZK148" s="29"/>
      <c r="BZL148" s="29"/>
      <c r="BZM148" s="29"/>
      <c r="BZN148" s="29"/>
      <c r="BZO148" s="29"/>
      <c r="BZP148" s="29"/>
      <c r="BZQ148" s="29"/>
      <c r="BZR148" s="29"/>
      <c r="BZS148" s="29"/>
      <c r="BZT148" s="29"/>
      <c r="BZU148" s="29"/>
      <c r="BZV148" s="29"/>
      <c r="BZW148" s="29"/>
      <c r="BZX148" s="29"/>
      <c r="BZY148" s="29"/>
      <c r="BZZ148" s="29"/>
      <c r="CAA148" s="29"/>
      <c r="CAB148" s="29"/>
      <c r="CAC148" s="29"/>
      <c r="CAD148" s="29"/>
      <c r="CAE148" s="29"/>
      <c r="CAF148" s="29"/>
      <c r="CAG148" s="29"/>
      <c r="CAH148" s="29"/>
      <c r="CAI148" s="29"/>
      <c r="CAJ148" s="29"/>
      <c r="CAK148" s="29"/>
      <c r="CAL148" s="29"/>
      <c r="CAM148" s="29"/>
      <c r="CAN148" s="29"/>
      <c r="CAO148" s="29"/>
      <c r="CAP148" s="29"/>
      <c r="CAQ148" s="29"/>
      <c r="CAR148" s="29"/>
      <c r="CAS148" s="29"/>
      <c r="CAT148" s="29"/>
      <c r="CAU148" s="29"/>
      <c r="CAV148" s="29"/>
      <c r="CAW148" s="29"/>
      <c r="CAX148" s="29"/>
      <c r="CAY148" s="29"/>
      <c r="CAZ148" s="29"/>
      <c r="CBA148" s="29"/>
      <c r="CBB148" s="29"/>
      <c r="CBC148" s="29"/>
      <c r="CBD148" s="29"/>
      <c r="CBE148" s="29"/>
      <c r="CBF148" s="29"/>
      <c r="CBG148" s="29"/>
      <c r="CBH148" s="29"/>
      <c r="CBI148" s="29"/>
      <c r="CBJ148" s="29"/>
      <c r="CBK148" s="29"/>
      <c r="CBL148" s="29"/>
      <c r="CBM148" s="29"/>
      <c r="CBN148" s="29"/>
      <c r="CBO148" s="29"/>
      <c r="CBP148" s="29"/>
      <c r="CBQ148" s="29"/>
      <c r="CBR148" s="29"/>
      <c r="CBS148" s="29"/>
      <c r="CBT148" s="29"/>
      <c r="CBU148" s="29"/>
      <c r="CBV148" s="29"/>
      <c r="CBW148" s="29"/>
      <c r="CBX148" s="29"/>
      <c r="CBY148" s="29"/>
      <c r="CBZ148" s="29"/>
      <c r="CCA148" s="29"/>
      <c r="CCB148" s="29"/>
      <c r="CCC148" s="29"/>
      <c r="CCD148" s="29"/>
      <c r="CCE148" s="29"/>
      <c r="CCF148" s="29"/>
      <c r="CCG148" s="29"/>
      <c r="CCH148" s="29"/>
      <c r="CCI148" s="29"/>
      <c r="CCJ148" s="29"/>
      <c r="CCK148" s="29"/>
      <c r="CCL148" s="29"/>
      <c r="CCM148" s="29"/>
      <c r="CCN148" s="29"/>
      <c r="CCO148" s="29"/>
      <c r="CCP148" s="29"/>
      <c r="CCQ148" s="29"/>
      <c r="CCR148" s="29"/>
      <c r="CCS148" s="29"/>
      <c r="CCT148" s="29"/>
      <c r="CCU148" s="29"/>
      <c r="CCV148" s="29"/>
      <c r="CCW148" s="29"/>
      <c r="CCX148" s="29"/>
      <c r="CCY148" s="29"/>
      <c r="CCZ148" s="29"/>
      <c r="CDA148" s="29"/>
      <c r="CDB148" s="29"/>
      <c r="CDC148" s="29"/>
      <c r="CDD148" s="29"/>
      <c r="CDE148" s="29"/>
      <c r="CDF148" s="29"/>
      <c r="CDG148" s="29"/>
      <c r="CDH148" s="29"/>
      <c r="CDI148" s="29"/>
      <c r="CDJ148" s="29"/>
      <c r="CDK148" s="29"/>
      <c r="CDL148" s="29"/>
      <c r="CDM148" s="29"/>
      <c r="CDN148" s="29"/>
      <c r="CDO148" s="29"/>
      <c r="CDP148" s="29"/>
      <c r="CDQ148" s="29"/>
      <c r="CDR148" s="29"/>
      <c r="CDS148" s="29"/>
      <c r="CDT148" s="29"/>
      <c r="CDU148" s="29"/>
      <c r="CDV148" s="29"/>
      <c r="CDW148" s="29"/>
      <c r="CDX148" s="29"/>
      <c r="CDY148" s="29"/>
      <c r="CDZ148" s="29"/>
      <c r="CEA148" s="29"/>
      <c r="CEB148" s="29"/>
      <c r="CEC148" s="29"/>
      <c r="CED148" s="29"/>
      <c r="CEE148" s="29"/>
      <c r="CEF148" s="29"/>
      <c r="CEG148" s="29"/>
      <c r="CEH148" s="29"/>
      <c r="CEI148" s="29"/>
      <c r="CEJ148" s="29"/>
      <c r="CEK148" s="29"/>
      <c r="CEL148" s="29"/>
      <c r="CEM148" s="29"/>
      <c r="CEN148" s="29"/>
      <c r="CEO148" s="29"/>
      <c r="CEP148" s="29"/>
      <c r="CEQ148" s="29"/>
      <c r="CER148" s="29"/>
      <c r="CES148" s="29"/>
      <c r="CET148" s="29"/>
      <c r="CEU148" s="29"/>
      <c r="CEV148" s="29"/>
      <c r="CEW148" s="29"/>
      <c r="CEX148" s="29"/>
      <c r="CEY148" s="29"/>
      <c r="CEZ148" s="29"/>
      <c r="CFA148" s="29"/>
      <c r="CFB148" s="29"/>
      <c r="CFC148" s="29"/>
      <c r="CFD148" s="29"/>
      <c r="CFE148" s="29"/>
      <c r="CFF148" s="29"/>
      <c r="CFG148" s="29"/>
      <c r="CFH148" s="29"/>
      <c r="CFI148" s="29"/>
      <c r="CFJ148" s="29"/>
      <c r="CFK148" s="29"/>
      <c r="CFL148" s="29"/>
      <c r="CFM148" s="29"/>
      <c r="CFN148" s="29"/>
      <c r="CFO148" s="29"/>
      <c r="CFP148" s="29"/>
      <c r="CFQ148" s="29"/>
      <c r="CFR148" s="29"/>
      <c r="CFS148" s="29"/>
      <c r="CFT148" s="29"/>
      <c r="CFU148" s="29"/>
      <c r="CFV148" s="29"/>
      <c r="CFW148" s="29"/>
      <c r="CFX148" s="29"/>
      <c r="CFY148" s="29"/>
      <c r="CFZ148" s="29"/>
      <c r="CGA148" s="29"/>
      <c r="CGB148" s="29"/>
      <c r="CGC148" s="29"/>
      <c r="CGD148" s="29"/>
      <c r="CGE148" s="29"/>
      <c r="CGF148" s="29"/>
      <c r="CGG148" s="29"/>
      <c r="CGH148" s="29"/>
      <c r="CGI148" s="29"/>
      <c r="CGJ148" s="29"/>
      <c r="CGK148" s="29"/>
      <c r="CGL148" s="29"/>
      <c r="CGM148" s="29"/>
      <c r="CGN148" s="29"/>
      <c r="CGO148" s="29"/>
      <c r="CGP148" s="29"/>
      <c r="CGQ148" s="29"/>
      <c r="CGR148" s="29"/>
      <c r="CGS148" s="29"/>
      <c r="CGT148" s="29"/>
      <c r="CGU148" s="29"/>
      <c r="CGV148" s="29"/>
      <c r="CGW148" s="29"/>
      <c r="CGX148" s="29"/>
      <c r="CGY148" s="29"/>
      <c r="CGZ148" s="29"/>
      <c r="CHA148" s="29"/>
      <c r="CHB148" s="29"/>
      <c r="CHC148" s="29"/>
      <c r="CHD148" s="29"/>
      <c r="CHE148" s="29"/>
      <c r="CHF148" s="29"/>
      <c r="CHG148" s="29"/>
      <c r="CHH148" s="29"/>
      <c r="CHI148" s="29"/>
      <c r="CHJ148" s="29"/>
      <c r="CHK148" s="29"/>
      <c r="CHL148" s="29"/>
      <c r="CHM148" s="29"/>
      <c r="CHN148" s="29"/>
      <c r="CHO148" s="29"/>
      <c r="CHP148" s="29"/>
      <c r="CHQ148" s="29"/>
      <c r="CHR148" s="29"/>
      <c r="CHS148" s="29"/>
      <c r="CHT148" s="29"/>
      <c r="CHU148" s="29"/>
      <c r="CHV148" s="29"/>
      <c r="CHW148" s="29"/>
      <c r="CHX148" s="29"/>
      <c r="CHY148" s="29"/>
      <c r="CHZ148" s="29"/>
      <c r="CIA148" s="29"/>
      <c r="CIB148" s="29"/>
      <c r="CIC148" s="29"/>
      <c r="CID148" s="29"/>
      <c r="CIE148" s="29"/>
      <c r="CIF148" s="29"/>
      <c r="CIG148" s="29"/>
      <c r="CIH148" s="29"/>
      <c r="CII148" s="29"/>
      <c r="CIJ148" s="29"/>
      <c r="CIK148" s="29"/>
      <c r="CIL148" s="29"/>
      <c r="CIM148" s="29"/>
      <c r="CIN148" s="29"/>
      <c r="CIO148" s="29"/>
      <c r="CIP148" s="29"/>
      <c r="CIQ148" s="29"/>
      <c r="CIR148" s="29"/>
      <c r="CIS148" s="29"/>
      <c r="CIT148" s="29"/>
      <c r="CIU148" s="29"/>
      <c r="CIV148" s="29"/>
      <c r="CIW148" s="29"/>
      <c r="CIX148" s="29"/>
      <c r="CIY148" s="29"/>
      <c r="CIZ148" s="29"/>
      <c r="CJA148" s="29"/>
      <c r="CJB148" s="29"/>
      <c r="CJC148" s="29"/>
      <c r="CJD148" s="29"/>
      <c r="CJE148" s="29"/>
      <c r="CJF148" s="29"/>
      <c r="CJG148" s="29"/>
      <c r="CJH148" s="29"/>
      <c r="CJI148" s="29"/>
      <c r="CJJ148" s="29"/>
      <c r="CJK148" s="29"/>
      <c r="CJL148" s="29"/>
      <c r="CJM148" s="29"/>
      <c r="CJN148" s="29"/>
      <c r="CJO148" s="29"/>
      <c r="CJP148" s="29"/>
      <c r="CJQ148" s="29"/>
      <c r="CJR148" s="29"/>
      <c r="CJS148" s="29"/>
      <c r="CJT148" s="29"/>
      <c r="CJU148" s="29"/>
      <c r="CJV148" s="29"/>
      <c r="CJW148" s="29"/>
      <c r="CJX148" s="29"/>
      <c r="CJY148" s="29"/>
      <c r="CJZ148" s="29"/>
      <c r="CKA148" s="29"/>
      <c r="CKB148" s="29"/>
      <c r="CKC148" s="29"/>
      <c r="CKD148" s="29"/>
      <c r="CKE148" s="29"/>
      <c r="CKF148" s="29"/>
      <c r="CKG148" s="29"/>
      <c r="CKH148" s="29"/>
      <c r="CKI148" s="29"/>
      <c r="CKJ148" s="29"/>
      <c r="CKK148" s="29"/>
      <c r="CKL148" s="29"/>
      <c r="CKM148" s="29"/>
      <c r="CKN148" s="29"/>
      <c r="CKO148" s="29"/>
      <c r="CKP148" s="29"/>
      <c r="CKQ148" s="29"/>
      <c r="CKR148" s="29"/>
      <c r="CKS148" s="29"/>
      <c r="CKT148" s="29"/>
      <c r="CKU148" s="29"/>
      <c r="CKV148" s="29"/>
      <c r="CKW148" s="29"/>
      <c r="CKX148" s="29"/>
      <c r="CKY148" s="29"/>
      <c r="CKZ148" s="29"/>
      <c r="CLA148" s="29"/>
      <c r="CLB148" s="29"/>
      <c r="CLC148" s="29"/>
      <c r="CLD148" s="29"/>
      <c r="CLE148" s="29"/>
      <c r="CLF148" s="29"/>
      <c r="CLG148" s="29"/>
      <c r="CLH148" s="29"/>
      <c r="CLI148" s="29"/>
      <c r="CLJ148" s="29"/>
      <c r="CLK148" s="29"/>
      <c r="CLL148" s="29"/>
      <c r="CLM148" s="29"/>
      <c r="CLN148" s="29"/>
      <c r="CLO148" s="29"/>
      <c r="CLP148" s="29"/>
      <c r="CLQ148" s="29"/>
      <c r="CLR148" s="29"/>
      <c r="CLS148" s="29"/>
      <c r="CLT148" s="29"/>
      <c r="CLU148" s="29"/>
      <c r="CLV148" s="29"/>
      <c r="CLW148" s="29"/>
      <c r="CLX148" s="29"/>
      <c r="CLY148" s="29"/>
      <c r="CLZ148" s="29"/>
      <c r="CMA148" s="29"/>
      <c r="CMB148" s="29"/>
      <c r="CMC148" s="29"/>
      <c r="CMD148" s="29"/>
      <c r="CME148" s="29"/>
      <c r="CMF148" s="29"/>
      <c r="CMG148" s="29"/>
      <c r="CMH148" s="29"/>
      <c r="CMI148" s="29"/>
      <c r="CMJ148" s="29"/>
      <c r="CMK148" s="29"/>
      <c r="CML148" s="29"/>
      <c r="CMM148" s="29"/>
      <c r="CMN148" s="29"/>
      <c r="CMO148" s="29"/>
      <c r="CMP148" s="29"/>
      <c r="CMQ148" s="29"/>
      <c r="CMR148" s="29"/>
      <c r="CMS148" s="29"/>
      <c r="CMT148" s="29"/>
      <c r="CMU148" s="29"/>
      <c r="CMV148" s="29"/>
      <c r="CMW148" s="29"/>
      <c r="CMX148" s="29"/>
      <c r="CMY148" s="29"/>
      <c r="CMZ148" s="29"/>
      <c r="CNA148" s="29"/>
      <c r="CNB148" s="29"/>
      <c r="CNC148" s="29"/>
      <c r="CND148" s="29"/>
      <c r="CNE148" s="29"/>
      <c r="CNF148" s="29"/>
      <c r="CNG148" s="29"/>
      <c r="CNH148" s="29"/>
      <c r="CNI148" s="29"/>
      <c r="CNJ148" s="29"/>
      <c r="CNK148" s="29"/>
      <c r="CNL148" s="29"/>
      <c r="CNM148" s="29"/>
      <c r="CNN148" s="29"/>
      <c r="CNO148" s="29"/>
      <c r="CNP148" s="29"/>
      <c r="CNQ148" s="29"/>
      <c r="CNR148" s="29"/>
      <c r="CNS148" s="29"/>
      <c r="CNT148" s="29"/>
      <c r="CNU148" s="29"/>
      <c r="CNV148" s="29"/>
      <c r="CNW148" s="29"/>
      <c r="CNX148" s="29"/>
      <c r="CNY148" s="29"/>
      <c r="CNZ148" s="29"/>
      <c r="COA148" s="29"/>
      <c r="COB148" s="29"/>
      <c r="COC148" s="29"/>
      <c r="COD148" s="29"/>
      <c r="COE148" s="29"/>
      <c r="COF148" s="29"/>
      <c r="COG148" s="29"/>
      <c r="COH148" s="29"/>
      <c r="COI148" s="29"/>
      <c r="COJ148" s="29"/>
      <c r="COK148" s="29"/>
      <c r="COL148" s="29"/>
      <c r="COM148" s="29"/>
      <c r="CON148" s="29"/>
      <c r="COO148" s="29"/>
      <c r="COP148" s="29"/>
      <c r="COQ148" s="29"/>
      <c r="COR148" s="29"/>
      <c r="COS148" s="29"/>
      <c r="COT148" s="29"/>
      <c r="COU148" s="29"/>
      <c r="COV148" s="29"/>
      <c r="COW148" s="29"/>
      <c r="COX148" s="29"/>
      <c r="COY148" s="29"/>
      <c r="COZ148" s="29"/>
      <c r="CPA148" s="29"/>
      <c r="CPB148" s="29"/>
      <c r="CPC148" s="29"/>
      <c r="CPD148" s="29"/>
      <c r="CPE148" s="29"/>
      <c r="CPF148" s="29"/>
      <c r="CPG148" s="29"/>
      <c r="CPH148" s="29"/>
      <c r="CPI148" s="29"/>
      <c r="CPJ148" s="29"/>
      <c r="CPK148" s="29"/>
      <c r="CPL148" s="29"/>
      <c r="CPM148" s="29"/>
      <c r="CPN148" s="29"/>
      <c r="CPO148" s="29"/>
      <c r="CPP148" s="29"/>
      <c r="CPQ148" s="29"/>
      <c r="CPR148" s="29"/>
      <c r="CPS148" s="29"/>
      <c r="CPT148" s="29"/>
      <c r="CPU148" s="29"/>
      <c r="CPV148" s="29"/>
      <c r="CPW148" s="29"/>
      <c r="CPX148" s="29"/>
      <c r="CPY148" s="29"/>
      <c r="CPZ148" s="29"/>
      <c r="CQA148" s="29"/>
      <c r="CQB148" s="29"/>
      <c r="CQC148" s="29"/>
      <c r="CQD148" s="29"/>
      <c r="CQE148" s="29"/>
      <c r="CQF148" s="29"/>
      <c r="CQG148" s="29"/>
      <c r="CQH148" s="29"/>
      <c r="CQI148" s="29"/>
      <c r="CQJ148" s="29"/>
      <c r="CQK148" s="29"/>
      <c r="CQL148" s="29"/>
      <c r="CQM148" s="29"/>
      <c r="CQN148" s="29"/>
      <c r="CQO148" s="29"/>
      <c r="CQP148" s="29"/>
      <c r="CQQ148" s="29"/>
      <c r="CQR148" s="29"/>
      <c r="CQS148" s="29"/>
      <c r="CQT148" s="29"/>
      <c r="CQU148" s="29"/>
      <c r="CQV148" s="29"/>
      <c r="CQW148" s="29"/>
      <c r="CQX148" s="29"/>
      <c r="CQY148" s="29"/>
      <c r="CQZ148" s="29"/>
      <c r="CRA148" s="29"/>
      <c r="CRB148" s="29"/>
      <c r="CRC148" s="29"/>
      <c r="CRD148" s="29"/>
      <c r="CRE148" s="29"/>
      <c r="CRF148" s="29"/>
      <c r="CRG148" s="29"/>
      <c r="CRH148" s="29"/>
      <c r="CRI148" s="29"/>
      <c r="CRJ148" s="29"/>
      <c r="CRK148" s="29"/>
      <c r="CRL148" s="29"/>
      <c r="CRM148" s="29"/>
      <c r="CRN148" s="29"/>
      <c r="CRO148" s="29"/>
      <c r="CRP148" s="29"/>
      <c r="CRQ148" s="29"/>
      <c r="CRR148" s="29"/>
      <c r="CRS148" s="29"/>
      <c r="CRT148" s="29"/>
      <c r="CRU148" s="29"/>
      <c r="CRV148" s="29"/>
      <c r="CRW148" s="29"/>
      <c r="CRX148" s="29"/>
      <c r="CRY148" s="29"/>
      <c r="CRZ148" s="29"/>
      <c r="CSA148" s="29"/>
      <c r="CSB148" s="29"/>
      <c r="CSC148" s="29"/>
      <c r="CSD148" s="29"/>
      <c r="CSE148" s="29"/>
      <c r="CSF148" s="29"/>
      <c r="CSG148" s="29"/>
      <c r="CSH148" s="29"/>
      <c r="CSI148" s="29"/>
      <c r="CSJ148" s="29"/>
      <c r="CSK148" s="29"/>
      <c r="CSL148" s="29"/>
      <c r="CSM148" s="29"/>
      <c r="CSN148" s="29"/>
      <c r="CSO148" s="29"/>
      <c r="CSP148" s="29"/>
      <c r="CSQ148" s="29"/>
      <c r="CSR148" s="29"/>
      <c r="CSS148" s="29"/>
      <c r="CST148" s="29"/>
      <c r="CSU148" s="29"/>
      <c r="CSV148" s="29"/>
      <c r="CSW148" s="29"/>
      <c r="CSX148" s="29"/>
      <c r="CSY148" s="29"/>
      <c r="CSZ148" s="29"/>
      <c r="CTA148" s="29"/>
      <c r="CTB148" s="29"/>
      <c r="CTC148" s="29"/>
      <c r="CTD148" s="29"/>
      <c r="CTE148" s="29"/>
      <c r="CTF148" s="29"/>
      <c r="CTG148" s="29"/>
      <c r="CTH148" s="29"/>
      <c r="CTI148" s="29"/>
      <c r="CTJ148" s="29"/>
      <c r="CTK148" s="29"/>
      <c r="CTL148" s="29"/>
      <c r="CTM148" s="29"/>
      <c r="CTN148" s="29"/>
      <c r="CTO148" s="29"/>
      <c r="CTP148" s="29"/>
      <c r="CTQ148" s="29"/>
      <c r="CTR148" s="29"/>
      <c r="CTS148" s="29"/>
      <c r="CTT148" s="29"/>
      <c r="CTU148" s="29"/>
      <c r="CTV148" s="29"/>
      <c r="CTW148" s="29"/>
      <c r="CTX148" s="29"/>
      <c r="CTY148" s="29"/>
      <c r="CTZ148" s="29"/>
      <c r="CUA148" s="29"/>
      <c r="CUB148" s="29"/>
      <c r="CUC148" s="29"/>
      <c r="CUD148" s="29"/>
      <c r="CUE148" s="29"/>
      <c r="CUF148" s="29"/>
      <c r="CUG148" s="29"/>
      <c r="CUH148" s="29"/>
      <c r="CUI148" s="29"/>
      <c r="CUJ148" s="29"/>
      <c r="CUK148" s="29"/>
      <c r="CUL148" s="29"/>
      <c r="CUM148" s="29"/>
      <c r="CUN148" s="29"/>
      <c r="CUO148" s="29"/>
      <c r="CUP148" s="29"/>
      <c r="CUQ148" s="29"/>
      <c r="CUR148" s="29"/>
      <c r="CUS148" s="29"/>
      <c r="CUT148" s="29"/>
      <c r="CUU148" s="29"/>
      <c r="CUV148" s="29"/>
      <c r="CUW148" s="29"/>
      <c r="CUX148" s="29"/>
      <c r="CUY148" s="29"/>
      <c r="CUZ148" s="29"/>
      <c r="CVA148" s="29"/>
      <c r="CVB148" s="29"/>
      <c r="CVC148" s="29"/>
      <c r="CVD148" s="29"/>
      <c r="CVE148" s="29"/>
      <c r="CVF148" s="29"/>
      <c r="CVG148" s="29"/>
      <c r="CVH148" s="29"/>
      <c r="CVI148" s="29"/>
      <c r="CVJ148" s="29"/>
      <c r="CVK148" s="29"/>
      <c r="CVL148" s="29"/>
      <c r="CVM148" s="29"/>
      <c r="CVN148" s="29"/>
      <c r="CVO148" s="29"/>
      <c r="CVP148" s="29"/>
      <c r="CVQ148" s="29"/>
      <c r="CVR148" s="29"/>
      <c r="CVS148" s="29"/>
      <c r="CVT148" s="29"/>
      <c r="CVU148" s="29"/>
      <c r="CVV148" s="29"/>
      <c r="CVW148" s="29"/>
      <c r="CVX148" s="29"/>
      <c r="CVY148" s="29"/>
      <c r="CVZ148" s="29"/>
      <c r="CWA148" s="29"/>
      <c r="CWB148" s="29"/>
      <c r="CWC148" s="29"/>
      <c r="CWD148" s="29"/>
      <c r="CWE148" s="29"/>
      <c r="CWF148" s="29"/>
      <c r="CWG148" s="29"/>
      <c r="CWH148" s="29"/>
      <c r="CWI148" s="29"/>
      <c r="CWJ148" s="29"/>
      <c r="CWK148" s="29"/>
      <c r="CWL148" s="29"/>
      <c r="CWM148" s="29"/>
      <c r="CWN148" s="29"/>
      <c r="CWO148" s="29"/>
      <c r="CWP148" s="29"/>
      <c r="CWQ148" s="29"/>
      <c r="CWR148" s="29"/>
      <c r="CWS148" s="29"/>
      <c r="CWT148" s="29"/>
      <c r="CWU148" s="29"/>
      <c r="CWV148" s="29"/>
      <c r="CWW148" s="29"/>
      <c r="CWX148" s="29"/>
      <c r="CWY148" s="29"/>
      <c r="CWZ148" s="29"/>
      <c r="CXA148" s="29"/>
      <c r="CXB148" s="29"/>
      <c r="CXC148" s="29"/>
      <c r="CXD148" s="29"/>
      <c r="CXE148" s="29"/>
      <c r="CXF148" s="29"/>
      <c r="CXG148" s="29"/>
      <c r="CXH148" s="29"/>
      <c r="CXI148" s="29"/>
      <c r="CXJ148" s="29"/>
      <c r="CXK148" s="29"/>
      <c r="CXL148" s="29"/>
      <c r="CXM148" s="29"/>
      <c r="CXN148" s="29"/>
      <c r="CXO148" s="29"/>
      <c r="CXP148" s="29"/>
      <c r="CXQ148" s="29"/>
      <c r="CXR148" s="29"/>
      <c r="CXS148" s="29"/>
      <c r="CXT148" s="29"/>
      <c r="CXU148" s="29"/>
      <c r="CXV148" s="29"/>
      <c r="CXW148" s="29"/>
      <c r="CXX148" s="29"/>
      <c r="CXY148" s="29"/>
      <c r="CXZ148" s="29"/>
      <c r="CYA148" s="29"/>
      <c r="CYB148" s="29"/>
      <c r="CYC148" s="29"/>
      <c r="CYD148" s="29"/>
      <c r="CYE148" s="29"/>
      <c r="CYF148" s="29"/>
      <c r="CYG148" s="29"/>
      <c r="CYH148" s="29"/>
      <c r="CYI148" s="29"/>
      <c r="CYJ148" s="29"/>
      <c r="CYK148" s="29"/>
      <c r="CYL148" s="29"/>
      <c r="CYM148" s="29"/>
      <c r="CYN148" s="29"/>
      <c r="CYO148" s="29"/>
      <c r="CYP148" s="29"/>
      <c r="CYQ148" s="29"/>
      <c r="CYR148" s="29"/>
      <c r="CYS148" s="29"/>
      <c r="CYT148" s="29"/>
      <c r="CYU148" s="29"/>
      <c r="CYV148" s="29"/>
      <c r="CYW148" s="29"/>
      <c r="CYX148" s="29"/>
      <c r="CYY148" s="29"/>
      <c r="CYZ148" s="29"/>
      <c r="CZA148" s="29"/>
      <c r="CZB148" s="29"/>
      <c r="CZC148" s="29"/>
      <c r="CZD148" s="29"/>
      <c r="CZE148" s="29"/>
      <c r="CZF148" s="29"/>
      <c r="CZG148" s="29"/>
      <c r="CZH148" s="29"/>
      <c r="CZI148" s="29"/>
      <c r="CZJ148" s="29"/>
      <c r="CZK148" s="29"/>
      <c r="CZL148" s="29"/>
      <c r="CZM148" s="29"/>
      <c r="CZN148" s="29"/>
      <c r="CZO148" s="29"/>
      <c r="CZP148" s="29"/>
      <c r="CZQ148" s="29"/>
      <c r="CZR148" s="29"/>
      <c r="CZS148" s="29"/>
      <c r="CZT148" s="29"/>
      <c r="CZU148" s="29"/>
      <c r="CZV148" s="29"/>
      <c r="CZW148" s="29"/>
      <c r="CZX148" s="29"/>
      <c r="CZY148" s="29"/>
      <c r="CZZ148" s="29"/>
      <c r="DAA148" s="29"/>
      <c r="DAB148" s="29"/>
      <c r="DAC148" s="29"/>
      <c r="DAD148" s="29"/>
      <c r="DAE148" s="29"/>
      <c r="DAF148" s="29"/>
      <c r="DAG148" s="29"/>
      <c r="DAH148" s="29"/>
      <c r="DAI148" s="29"/>
      <c r="DAJ148" s="29"/>
      <c r="DAK148" s="29"/>
      <c r="DAL148" s="29"/>
      <c r="DAM148" s="29"/>
      <c r="DAN148" s="29"/>
      <c r="DAO148" s="29"/>
      <c r="DAP148" s="29"/>
      <c r="DAQ148" s="29"/>
      <c r="DAR148" s="29"/>
      <c r="DAS148" s="29"/>
      <c r="DAT148" s="29"/>
      <c r="DAU148" s="29"/>
      <c r="DAV148" s="29"/>
      <c r="DAW148" s="29"/>
      <c r="DAX148" s="29"/>
      <c r="DAY148" s="29"/>
      <c r="DAZ148" s="29"/>
      <c r="DBA148" s="29"/>
      <c r="DBB148" s="29"/>
      <c r="DBC148" s="29"/>
      <c r="DBD148" s="29"/>
      <c r="DBE148" s="29"/>
      <c r="DBF148" s="29"/>
      <c r="DBG148" s="29"/>
      <c r="DBH148" s="29"/>
      <c r="DBI148" s="29"/>
      <c r="DBJ148" s="29"/>
      <c r="DBK148" s="29"/>
      <c r="DBL148" s="29"/>
      <c r="DBM148" s="29"/>
      <c r="DBN148" s="29"/>
      <c r="DBO148" s="29"/>
      <c r="DBP148" s="29"/>
      <c r="DBQ148" s="29"/>
      <c r="DBR148" s="29"/>
      <c r="DBS148" s="29"/>
      <c r="DBT148" s="29"/>
      <c r="DBU148" s="29"/>
      <c r="DBV148" s="29"/>
      <c r="DBW148" s="29"/>
      <c r="DBX148" s="29"/>
      <c r="DBY148" s="29"/>
      <c r="DBZ148" s="29"/>
      <c r="DCA148" s="29"/>
      <c r="DCB148" s="29"/>
      <c r="DCC148" s="29"/>
      <c r="DCD148" s="29"/>
      <c r="DCE148" s="29"/>
      <c r="DCF148" s="29"/>
      <c r="DCG148" s="29"/>
      <c r="DCH148" s="29"/>
      <c r="DCI148" s="29"/>
      <c r="DCJ148" s="29"/>
      <c r="DCK148" s="29"/>
      <c r="DCL148" s="29"/>
      <c r="DCM148" s="29"/>
      <c r="DCN148" s="29"/>
      <c r="DCO148" s="29"/>
      <c r="DCP148" s="29"/>
      <c r="DCQ148" s="29"/>
      <c r="DCR148" s="29"/>
      <c r="DCS148" s="29"/>
      <c r="DCT148" s="29"/>
      <c r="DCU148" s="29"/>
      <c r="DCV148" s="29"/>
      <c r="DCW148" s="29"/>
      <c r="DCX148" s="29"/>
      <c r="DCY148" s="29"/>
      <c r="DCZ148" s="29"/>
      <c r="DDA148" s="29"/>
      <c r="DDB148" s="29"/>
      <c r="DDC148" s="29"/>
      <c r="DDD148" s="29"/>
      <c r="DDE148" s="29"/>
      <c r="DDF148" s="29"/>
      <c r="DDG148" s="29"/>
      <c r="DDH148" s="29"/>
      <c r="DDI148" s="29"/>
      <c r="DDJ148" s="29"/>
      <c r="DDK148" s="29"/>
      <c r="DDL148" s="29"/>
      <c r="DDM148" s="29"/>
      <c r="DDN148" s="29"/>
      <c r="DDO148" s="29"/>
      <c r="DDP148" s="29"/>
      <c r="DDQ148" s="29"/>
      <c r="DDR148" s="29"/>
      <c r="DDS148" s="29"/>
      <c r="DDT148" s="29"/>
      <c r="DDU148" s="29"/>
      <c r="DDV148" s="29"/>
      <c r="DDW148" s="29"/>
      <c r="DDX148" s="29"/>
      <c r="DDY148" s="29"/>
      <c r="DDZ148" s="29"/>
      <c r="DEA148" s="29"/>
      <c r="DEB148" s="29"/>
      <c r="DEC148" s="29"/>
      <c r="DED148" s="29"/>
      <c r="DEE148" s="29"/>
      <c r="DEF148" s="29"/>
      <c r="DEG148" s="29"/>
      <c r="DEH148" s="29"/>
      <c r="DEI148" s="29"/>
      <c r="DEJ148" s="29"/>
      <c r="DEK148" s="29"/>
      <c r="DEL148" s="29"/>
      <c r="DEM148" s="29"/>
      <c r="DEN148" s="29"/>
      <c r="DEO148" s="29"/>
      <c r="DEP148" s="29"/>
      <c r="DEQ148" s="29"/>
      <c r="DER148" s="29"/>
      <c r="DES148" s="29"/>
      <c r="DET148" s="29"/>
      <c r="DEU148" s="29"/>
      <c r="DEV148" s="29"/>
      <c r="DEW148" s="29"/>
      <c r="DEX148" s="29"/>
      <c r="DEY148" s="29"/>
      <c r="DEZ148" s="29"/>
      <c r="DFA148" s="29"/>
      <c r="DFB148" s="29"/>
      <c r="DFC148" s="29"/>
      <c r="DFD148" s="29"/>
      <c r="DFE148" s="29"/>
      <c r="DFF148" s="29"/>
      <c r="DFG148" s="29"/>
      <c r="DFH148" s="29"/>
      <c r="DFI148" s="29"/>
      <c r="DFJ148" s="29"/>
      <c r="DFK148" s="29"/>
      <c r="DFL148" s="29"/>
      <c r="DFM148" s="29"/>
      <c r="DFN148" s="29"/>
      <c r="DFO148" s="29"/>
      <c r="DFP148" s="29"/>
      <c r="DFQ148" s="29"/>
      <c r="DFR148" s="29"/>
      <c r="DFS148" s="29"/>
      <c r="DFT148" s="29"/>
      <c r="DFU148" s="29"/>
      <c r="DFV148" s="29"/>
      <c r="DFW148" s="29"/>
      <c r="DFX148" s="29"/>
      <c r="DFY148" s="29"/>
      <c r="DFZ148" s="29"/>
      <c r="DGA148" s="29"/>
      <c r="DGB148" s="29"/>
      <c r="DGC148" s="29"/>
      <c r="DGD148" s="29"/>
      <c r="DGE148" s="29"/>
      <c r="DGF148" s="29"/>
      <c r="DGG148" s="29"/>
      <c r="DGH148" s="29"/>
      <c r="DGI148" s="29"/>
      <c r="DGJ148" s="29"/>
      <c r="DGK148" s="29"/>
      <c r="DGL148" s="29"/>
      <c r="DGM148" s="29"/>
      <c r="DGN148" s="29"/>
      <c r="DGO148" s="29"/>
      <c r="DGP148" s="29"/>
      <c r="DGQ148" s="29"/>
      <c r="DGR148" s="29"/>
      <c r="DGS148" s="29"/>
      <c r="DGT148" s="29"/>
      <c r="DGU148" s="29"/>
      <c r="DGV148" s="29"/>
      <c r="DGW148" s="29"/>
      <c r="DGX148" s="29"/>
      <c r="DGY148" s="29"/>
      <c r="DGZ148" s="29"/>
      <c r="DHA148" s="29"/>
      <c r="DHB148" s="29"/>
      <c r="DHC148" s="29"/>
      <c r="DHD148" s="29"/>
      <c r="DHE148" s="29"/>
      <c r="DHF148" s="29"/>
      <c r="DHG148" s="29"/>
      <c r="DHH148" s="29"/>
      <c r="DHI148" s="29"/>
      <c r="DHJ148" s="29"/>
      <c r="DHK148" s="29"/>
      <c r="DHL148" s="29"/>
      <c r="DHM148" s="29"/>
      <c r="DHN148" s="29"/>
      <c r="DHO148" s="29"/>
      <c r="DHP148" s="29"/>
      <c r="DHQ148" s="29"/>
      <c r="DHR148" s="29"/>
      <c r="DHS148" s="29"/>
      <c r="DHT148" s="29"/>
      <c r="DHU148" s="29"/>
      <c r="DHV148" s="29"/>
      <c r="DHW148" s="29"/>
      <c r="DHX148" s="29"/>
      <c r="DHY148" s="29"/>
      <c r="DHZ148" s="29"/>
      <c r="DIA148" s="29"/>
      <c r="DIB148" s="29"/>
      <c r="DIC148" s="29"/>
      <c r="DID148" s="29"/>
      <c r="DIE148" s="29"/>
      <c r="DIF148" s="29"/>
      <c r="DIG148" s="29"/>
      <c r="DIH148" s="29"/>
      <c r="DII148" s="29"/>
      <c r="DIJ148" s="29"/>
      <c r="DIK148" s="29"/>
      <c r="DIL148" s="29"/>
      <c r="DIM148" s="29"/>
      <c r="DIN148" s="29"/>
      <c r="DIO148" s="29"/>
      <c r="DIP148" s="29"/>
      <c r="DIQ148" s="29"/>
      <c r="DIR148" s="29"/>
      <c r="DIS148" s="29"/>
      <c r="DIT148" s="29"/>
      <c r="DIU148" s="29"/>
      <c r="DIV148" s="29"/>
      <c r="DIW148" s="29"/>
      <c r="DIX148" s="29"/>
      <c r="DIY148" s="29"/>
      <c r="DIZ148" s="29"/>
      <c r="DJA148" s="29"/>
      <c r="DJB148" s="29"/>
      <c r="DJC148" s="29"/>
      <c r="DJD148" s="29"/>
      <c r="DJE148" s="29"/>
      <c r="DJF148" s="29"/>
      <c r="DJG148" s="29"/>
      <c r="DJH148" s="29"/>
      <c r="DJI148" s="29"/>
      <c r="DJJ148" s="29"/>
      <c r="DJK148" s="29"/>
      <c r="DJL148" s="29"/>
      <c r="DJM148" s="29"/>
      <c r="DJN148" s="29"/>
      <c r="DJO148" s="29"/>
      <c r="DJP148" s="29"/>
      <c r="DJQ148" s="29"/>
      <c r="DJR148" s="29"/>
      <c r="DJS148" s="29"/>
      <c r="DJT148" s="29"/>
      <c r="DJU148" s="29"/>
      <c r="DJV148" s="29"/>
      <c r="DJW148" s="29"/>
      <c r="DJX148" s="29"/>
      <c r="DJY148" s="29"/>
      <c r="DJZ148" s="29"/>
      <c r="DKA148" s="29"/>
      <c r="DKB148" s="29"/>
      <c r="DKC148" s="29"/>
      <c r="DKD148" s="29"/>
      <c r="DKE148" s="29"/>
      <c r="DKF148" s="29"/>
      <c r="DKG148" s="29"/>
      <c r="DKH148" s="29"/>
      <c r="DKI148" s="29"/>
      <c r="DKJ148" s="29"/>
      <c r="DKK148" s="29"/>
      <c r="DKL148" s="29"/>
      <c r="DKM148" s="29"/>
      <c r="DKN148" s="29"/>
      <c r="DKO148" s="29"/>
      <c r="DKP148" s="29"/>
      <c r="DKQ148" s="29"/>
      <c r="DKR148" s="29"/>
      <c r="DKS148" s="29"/>
      <c r="DKT148" s="29"/>
      <c r="DKU148" s="29"/>
      <c r="DKV148" s="29"/>
      <c r="DKW148" s="29"/>
      <c r="DKX148" s="29"/>
      <c r="DKY148" s="29"/>
      <c r="DKZ148" s="29"/>
      <c r="DLA148" s="29"/>
      <c r="DLB148" s="29"/>
      <c r="DLC148" s="29"/>
      <c r="DLD148" s="29"/>
      <c r="DLE148" s="29"/>
      <c r="DLF148" s="29"/>
      <c r="DLG148" s="29"/>
      <c r="DLH148" s="29"/>
      <c r="DLI148" s="29"/>
      <c r="DLJ148" s="29"/>
      <c r="DLK148" s="29"/>
      <c r="DLL148" s="29"/>
      <c r="DLM148" s="29"/>
      <c r="DLN148" s="29"/>
      <c r="DLO148" s="29"/>
      <c r="DLP148" s="29"/>
      <c r="DLQ148" s="29"/>
      <c r="DLR148" s="29"/>
      <c r="DLS148" s="29"/>
      <c r="DLT148" s="29"/>
      <c r="DLU148" s="29"/>
      <c r="DLV148" s="29"/>
      <c r="DLW148" s="29"/>
      <c r="DLX148" s="29"/>
      <c r="DLY148" s="29"/>
      <c r="DLZ148" s="29"/>
      <c r="DMA148" s="29"/>
      <c r="DMB148" s="29"/>
      <c r="DMC148" s="29"/>
      <c r="DMD148" s="29"/>
      <c r="DME148" s="29"/>
      <c r="DMF148" s="29"/>
      <c r="DMG148" s="29"/>
      <c r="DMH148" s="29"/>
      <c r="DMI148" s="29"/>
      <c r="DMJ148" s="29"/>
      <c r="DMK148" s="29"/>
      <c r="DML148" s="29"/>
      <c r="DMM148" s="29"/>
      <c r="DMN148" s="29"/>
      <c r="DMO148" s="29"/>
      <c r="DMP148" s="29"/>
      <c r="DMQ148" s="29"/>
      <c r="DMR148" s="29"/>
      <c r="DMS148" s="29"/>
      <c r="DMT148" s="29"/>
      <c r="DMU148" s="29"/>
      <c r="DMV148" s="29"/>
      <c r="DMW148" s="29"/>
      <c r="DMX148" s="29"/>
      <c r="DMY148" s="29"/>
      <c r="DMZ148" s="29"/>
      <c r="DNA148" s="29"/>
      <c r="DNB148" s="29"/>
      <c r="DNC148" s="29"/>
      <c r="DND148" s="29"/>
      <c r="DNE148" s="29"/>
      <c r="DNF148" s="29"/>
      <c r="DNG148" s="29"/>
      <c r="DNH148" s="29"/>
      <c r="DNI148" s="29"/>
      <c r="DNJ148" s="29"/>
      <c r="DNK148" s="29"/>
      <c r="DNL148" s="29"/>
      <c r="DNM148" s="29"/>
      <c r="DNN148" s="29"/>
      <c r="DNO148" s="29"/>
      <c r="DNP148" s="29"/>
      <c r="DNQ148" s="29"/>
      <c r="DNR148" s="29"/>
      <c r="DNS148" s="29"/>
      <c r="DNT148" s="29"/>
      <c r="DNU148" s="29"/>
      <c r="DNV148" s="29"/>
      <c r="DNW148" s="29"/>
      <c r="DNX148" s="29"/>
      <c r="DNY148" s="29"/>
      <c r="DNZ148" s="29"/>
      <c r="DOA148" s="29"/>
      <c r="DOB148" s="29"/>
      <c r="DOC148" s="29"/>
      <c r="DOD148" s="29"/>
      <c r="DOE148" s="29"/>
      <c r="DOF148" s="29"/>
      <c r="DOG148" s="29"/>
      <c r="DOH148" s="29"/>
      <c r="DOI148" s="29"/>
      <c r="DOJ148" s="29"/>
      <c r="DOK148" s="29"/>
      <c r="DOL148" s="29"/>
      <c r="DOM148" s="29"/>
      <c r="DON148" s="29"/>
      <c r="DOO148" s="29"/>
      <c r="DOP148" s="29"/>
      <c r="DOQ148" s="29"/>
      <c r="DOR148" s="29"/>
      <c r="DOS148" s="29"/>
      <c r="DOT148" s="29"/>
      <c r="DOU148" s="29"/>
      <c r="DOV148" s="29"/>
      <c r="DOW148" s="29"/>
      <c r="DOX148" s="29"/>
      <c r="DOY148" s="29"/>
      <c r="DOZ148" s="29"/>
      <c r="DPA148" s="29"/>
      <c r="DPB148" s="29"/>
      <c r="DPC148" s="29"/>
      <c r="DPD148" s="29"/>
      <c r="DPE148" s="29"/>
      <c r="DPF148" s="29"/>
      <c r="DPG148" s="29"/>
      <c r="DPH148" s="29"/>
      <c r="DPI148" s="29"/>
      <c r="DPJ148" s="29"/>
      <c r="DPK148" s="29"/>
      <c r="DPL148" s="29"/>
      <c r="DPM148" s="29"/>
      <c r="DPN148" s="29"/>
      <c r="DPO148" s="29"/>
      <c r="DPP148" s="29"/>
      <c r="DPQ148" s="29"/>
      <c r="DPR148" s="29"/>
      <c r="DPS148" s="29"/>
      <c r="DPT148" s="29"/>
      <c r="DPU148" s="29"/>
      <c r="DPV148" s="29"/>
      <c r="DPW148" s="29"/>
      <c r="DPX148" s="29"/>
      <c r="DPY148" s="29"/>
      <c r="DPZ148" s="29"/>
      <c r="DQA148" s="29"/>
      <c r="DQB148" s="29"/>
      <c r="DQC148" s="29"/>
      <c r="DQD148" s="29"/>
      <c r="DQE148" s="29"/>
      <c r="DQF148" s="29"/>
      <c r="DQG148" s="29"/>
      <c r="DQH148" s="29"/>
      <c r="DQI148" s="29"/>
      <c r="DQJ148" s="29"/>
      <c r="DQK148" s="29"/>
      <c r="DQL148" s="29"/>
      <c r="DQM148" s="29"/>
      <c r="DQN148" s="29"/>
      <c r="DQO148" s="29"/>
      <c r="DQP148" s="29"/>
      <c r="DQQ148" s="29"/>
      <c r="DQR148" s="29"/>
      <c r="DQS148" s="29"/>
      <c r="DQT148" s="29"/>
      <c r="DQU148" s="29"/>
      <c r="DQV148" s="29"/>
      <c r="DQW148" s="29"/>
      <c r="DQX148" s="29"/>
      <c r="DQY148" s="29"/>
      <c r="DQZ148" s="29"/>
      <c r="DRA148" s="29"/>
      <c r="DRB148" s="29"/>
      <c r="DRC148" s="29"/>
      <c r="DRD148" s="29"/>
      <c r="DRE148" s="29"/>
      <c r="DRF148" s="29"/>
      <c r="DRG148" s="29"/>
      <c r="DRH148" s="29"/>
      <c r="DRI148" s="29"/>
      <c r="DRJ148" s="29"/>
      <c r="DRK148" s="29"/>
      <c r="DRL148" s="29"/>
      <c r="DRM148" s="29"/>
      <c r="DRN148" s="29"/>
      <c r="DRO148" s="29"/>
      <c r="DRP148" s="29"/>
      <c r="DRQ148" s="29"/>
      <c r="DRR148" s="29"/>
      <c r="DRS148" s="29"/>
      <c r="DRT148" s="29"/>
      <c r="DRU148" s="29"/>
      <c r="DRV148" s="29"/>
      <c r="DRW148" s="29"/>
      <c r="DRX148" s="29"/>
      <c r="DRY148" s="29"/>
      <c r="DRZ148" s="29"/>
      <c r="DSA148" s="29"/>
      <c r="DSB148" s="29"/>
      <c r="DSC148" s="29"/>
      <c r="DSD148" s="29"/>
      <c r="DSE148" s="29"/>
      <c r="DSF148" s="29"/>
      <c r="DSG148" s="29"/>
      <c r="DSH148" s="29"/>
      <c r="DSI148" s="29"/>
      <c r="DSJ148" s="29"/>
      <c r="DSK148" s="29"/>
      <c r="DSL148" s="29"/>
      <c r="DSM148" s="29"/>
      <c r="DSN148" s="29"/>
      <c r="DSO148" s="29"/>
      <c r="DSP148" s="29"/>
      <c r="DSQ148" s="29"/>
      <c r="DSR148" s="29"/>
      <c r="DSS148" s="29"/>
      <c r="DST148" s="29"/>
      <c r="DSU148" s="29"/>
      <c r="DSV148" s="29"/>
      <c r="DSW148" s="29"/>
      <c r="DSX148" s="29"/>
      <c r="DSY148" s="29"/>
      <c r="DSZ148" s="29"/>
      <c r="DTA148" s="29"/>
      <c r="DTB148" s="29"/>
      <c r="DTC148" s="29"/>
      <c r="DTD148" s="29"/>
      <c r="DTE148" s="29"/>
      <c r="DTF148" s="29"/>
      <c r="DTG148" s="29"/>
      <c r="DTH148" s="29"/>
      <c r="DTI148" s="29"/>
      <c r="DTJ148" s="29"/>
      <c r="DTK148" s="29"/>
      <c r="DTL148" s="29"/>
      <c r="DTM148" s="29"/>
      <c r="DTN148" s="29"/>
      <c r="DTO148" s="29"/>
      <c r="DTP148" s="29"/>
      <c r="DTQ148" s="29"/>
      <c r="DTR148" s="29"/>
      <c r="DTS148" s="29"/>
      <c r="DTT148" s="29"/>
      <c r="DTU148" s="29"/>
      <c r="DTV148" s="29"/>
      <c r="DTW148" s="29"/>
      <c r="DTX148" s="29"/>
      <c r="DTY148" s="29"/>
      <c r="DTZ148" s="29"/>
      <c r="DUA148" s="29"/>
      <c r="DUB148" s="29"/>
      <c r="DUC148" s="29"/>
      <c r="DUD148" s="29"/>
      <c r="DUE148" s="29"/>
      <c r="DUF148" s="29"/>
      <c r="DUG148" s="29"/>
      <c r="DUH148" s="29"/>
      <c r="DUI148" s="29"/>
      <c r="DUJ148" s="29"/>
      <c r="DUK148" s="29"/>
      <c r="DUL148" s="29"/>
      <c r="DUM148" s="29"/>
      <c r="DUN148" s="29"/>
      <c r="DUO148" s="29"/>
      <c r="DUP148" s="29"/>
      <c r="DUQ148" s="29"/>
      <c r="DUR148" s="29"/>
      <c r="DUS148" s="29"/>
      <c r="DUT148" s="29"/>
      <c r="DUU148" s="29"/>
      <c r="DUV148" s="29"/>
      <c r="DUW148" s="29"/>
      <c r="DUX148" s="29"/>
      <c r="DUY148" s="29"/>
      <c r="DUZ148" s="29"/>
      <c r="DVA148" s="29"/>
      <c r="DVB148" s="29"/>
      <c r="DVC148" s="29"/>
      <c r="DVD148" s="29"/>
      <c r="DVE148" s="29"/>
      <c r="DVF148" s="29"/>
      <c r="DVG148" s="29"/>
      <c r="DVH148" s="29"/>
      <c r="DVI148" s="29"/>
      <c r="DVJ148" s="29"/>
      <c r="DVK148" s="29"/>
      <c r="DVL148" s="29"/>
      <c r="DVM148" s="29"/>
      <c r="DVN148" s="29"/>
      <c r="DVO148" s="29"/>
      <c r="DVP148" s="29"/>
      <c r="DVQ148" s="29"/>
      <c r="DVR148" s="29"/>
      <c r="DVS148" s="29"/>
      <c r="DVT148" s="29"/>
      <c r="DVU148" s="29"/>
      <c r="DVV148" s="29"/>
      <c r="DVW148" s="29"/>
      <c r="DVX148" s="29"/>
      <c r="DVY148" s="29"/>
      <c r="DVZ148" s="29"/>
      <c r="DWA148" s="29"/>
      <c r="DWB148" s="29"/>
      <c r="DWC148" s="29"/>
      <c r="DWD148" s="29"/>
      <c r="DWE148" s="29"/>
      <c r="DWF148" s="29"/>
      <c r="DWG148" s="29"/>
      <c r="DWH148" s="29"/>
      <c r="DWI148" s="29"/>
      <c r="DWJ148" s="29"/>
      <c r="DWK148" s="29"/>
      <c r="DWL148" s="29"/>
      <c r="DWM148" s="29"/>
      <c r="DWN148" s="29"/>
      <c r="DWO148" s="29"/>
      <c r="DWP148" s="29"/>
      <c r="DWQ148" s="29"/>
      <c r="DWR148" s="29"/>
      <c r="DWS148" s="29"/>
      <c r="DWT148" s="29"/>
      <c r="DWU148" s="29"/>
      <c r="DWV148" s="29"/>
      <c r="DWW148" s="29"/>
      <c r="DWX148" s="29"/>
      <c r="DWY148" s="29"/>
      <c r="DWZ148" s="29"/>
      <c r="DXA148" s="29"/>
      <c r="DXB148" s="29"/>
      <c r="DXC148" s="29"/>
      <c r="DXD148" s="29"/>
      <c r="DXE148" s="29"/>
      <c r="DXF148" s="29"/>
      <c r="DXG148" s="29"/>
      <c r="DXH148" s="29"/>
      <c r="DXI148" s="29"/>
      <c r="DXJ148" s="29"/>
      <c r="DXK148" s="29"/>
      <c r="DXL148" s="29"/>
      <c r="DXM148" s="29"/>
      <c r="DXN148" s="29"/>
      <c r="DXO148" s="29"/>
      <c r="DXP148" s="29"/>
      <c r="DXQ148" s="29"/>
      <c r="DXR148" s="29"/>
      <c r="DXS148" s="29"/>
      <c r="DXT148" s="29"/>
      <c r="DXU148" s="29"/>
      <c r="DXV148" s="29"/>
      <c r="DXW148" s="29"/>
      <c r="DXX148" s="29"/>
      <c r="DXY148" s="29"/>
      <c r="DXZ148" s="29"/>
      <c r="DYA148" s="29"/>
      <c r="DYB148" s="29"/>
      <c r="DYC148" s="29"/>
      <c r="DYD148" s="29"/>
      <c r="DYE148" s="29"/>
      <c r="DYF148" s="29"/>
      <c r="DYG148" s="29"/>
      <c r="DYH148" s="29"/>
      <c r="DYI148" s="29"/>
      <c r="DYJ148" s="29"/>
      <c r="DYK148" s="29"/>
      <c r="DYL148" s="29"/>
      <c r="DYM148" s="29"/>
      <c r="DYN148" s="29"/>
      <c r="DYO148" s="29"/>
      <c r="DYP148" s="29"/>
      <c r="DYQ148" s="29"/>
      <c r="DYR148" s="29"/>
      <c r="DYS148" s="29"/>
      <c r="DYT148" s="29"/>
      <c r="DYU148" s="29"/>
      <c r="DYV148" s="29"/>
      <c r="DYW148" s="29"/>
      <c r="DYX148" s="29"/>
      <c r="DYY148" s="29"/>
      <c r="DYZ148" s="29"/>
      <c r="DZA148" s="29"/>
      <c r="DZB148" s="29"/>
      <c r="DZC148" s="29"/>
      <c r="DZD148" s="29"/>
      <c r="DZE148" s="29"/>
      <c r="DZF148" s="29"/>
      <c r="DZG148" s="29"/>
      <c r="DZH148" s="29"/>
      <c r="DZI148" s="29"/>
      <c r="DZJ148" s="29"/>
      <c r="DZK148" s="29"/>
      <c r="DZL148" s="29"/>
      <c r="DZM148" s="29"/>
      <c r="DZN148" s="29"/>
      <c r="DZO148" s="29"/>
      <c r="DZP148" s="29"/>
      <c r="DZQ148" s="29"/>
      <c r="DZR148" s="29"/>
      <c r="DZS148" s="29"/>
      <c r="DZT148" s="29"/>
      <c r="DZU148" s="29"/>
      <c r="DZV148" s="29"/>
      <c r="DZW148" s="29"/>
      <c r="DZX148" s="29"/>
      <c r="DZY148" s="29"/>
      <c r="DZZ148" s="29"/>
      <c r="EAA148" s="29"/>
      <c r="EAB148" s="29"/>
      <c r="EAC148" s="29"/>
      <c r="EAD148" s="29"/>
      <c r="EAE148" s="29"/>
      <c r="EAF148" s="29"/>
      <c r="EAG148" s="29"/>
      <c r="EAH148" s="29"/>
      <c r="EAI148" s="29"/>
      <c r="EAJ148" s="29"/>
      <c r="EAK148" s="29"/>
      <c r="EAL148" s="29"/>
      <c r="EAM148" s="29"/>
      <c r="EAN148" s="29"/>
      <c r="EAO148" s="29"/>
      <c r="EAP148" s="29"/>
      <c r="EAQ148" s="29"/>
      <c r="EAR148" s="29"/>
      <c r="EAS148" s="29"/>
      <c r="EAT148" s="29"/>
      <c r="EAU148" s="29"/>
      <c r="EAV148" s="29"/>
      <c r="EAW148" s="29"/>
      <c r="EAX148" s="29"/>
      <c r="EAY148" s="29"/>
      <c r="EAZ148" s="29"/>
      <c r="EBA148" s="29"/>
      <c r="EBB148" s="29"/>
      <c r="EBC148" s="29"/>
      <c r="EBD148" s="29"/>
      <c r="EBE148" s="29"/>
      <c r="EBF148" s="29"/>
      <c r="EBG148" s="29"/>
      <c r="EBH148" s="29"/>
      <c r="EBI148" s="29"/>
      <c r="EBJ148" s="29"/>
      <c r="EBK148" s="29"/>
      <c r="EBL148" s="29"/>
      <c r="EBM148" s="29"/>
      <c r="EBN148" s="29"/>
      <c r="EBO148" s="29"/>
      <c r="EBP148" s="29"/>
      <c r="EBQ148" s="29"/>
      <c r="EBR148" s="29"/>
      <c r="EBS148" s="29"/>
      <c r="EBT148" s="29"/>
      <c r="EBU148" s="29"/>
      <c r="EBV148" s="29"/>
      <c r="EBW148" s="29"/>
      <c r="EBX148" s="29"/>
      <c r="EBY148" s="29"/>
      <c r="EBZ148" s="29"/>
      <c r="ECA148" s="29"/>
      <c r="ECB148" s="29"/>
      <c r="ECC148" s="29"/>
      <c r="ECD148" s="29"/>
      <c r="ECE148" s="29"/>
      <c r="ECF148" s="29"/>
      <c r="ECG148" s="29"/>
      <c r="ECH148" s="29"/>
      <c r="ECI148" s="29"/>
      <c r="ECJ148" s="29"/>
      <c r="ECK148" s="29"/>
      <c r="ECL148" s="29"/>
      <c r="ECM148" s="29"/>
      <c r="ECN148" s="29"/>
      <c r="ECO148" s="29"/>
      <c r="ECP148" s="29"/>
      <c r="ECQ148" s="29"/>
      <c r="ECR148" s="29"/>
      <c r="ECS148" s="29"/>
      <c r="ECT148" s="29"/>
      <c r="ECU148" s="29"/>
      <c r="ECV148" s="29"/>
      <c r="ECW148" s="29"/>
      <c r="ECX148" s="29"/>
      <c r="ECY148" s="29"/>
      <c r="ECZ148" s="29"/>
      <c r="EDA148" s="29"/>
      <c r="EDB148" s="29"/>
      <c r="EDC148" s="29"/>
      <c r="EDD148" s="29"/>
      <c r="EDE148" s="29"/>
      <c r="EDF148" s="29"/>
      <c r="EDG148" s="29"/>
      <c r="EDH148" s="29"/>
      <c r="EDI148" s="29"/>
      <c r="EDJ148" s="29"/>
      <c r="EDK148" s="29"/>
      <c r="EDL148" s="29"/>
      <c r="EDM148" s="29"/>
      <c r="EDN148" s="29"/>
      <c r="EDO148" s="29"/>
      <c r="EDP148" s="29"/>
      <c r="EDQ148" s="29"/>
      <c r="EDR148" s="29"/>
      <c r="EDS148" s="29"/>
      <c r="EDT148" s="29"/>
      <c r="EDU148" s="29"/>
      <c r="EDV148" s="29"/>
      <c r="EDW148" s="29"/>
      <c r="EDX148" s="29"/>
      <c r="EDY148" s="29"/>
      <c r="EDZ148" s="29"/>
      <c r="EEA148" s="29"/>
      <c r="EEB148" s="29"/>
      <c r="EEC148" s="29"/>
      <c r="EED148" s="29"/>
      <c r="EEE148" s="29"/>
      <c r="EEF148" s="29"/>
      <c r="EEG148" s="29"/>
      <c r="EEH148" s="29"/>
      <c r="EEI148" s="29"/>
      <c r="EEJ148" s="29"/>
      <c r="EEK148" s="29"/>
      <c r="EEL148" s="29"/>
      <c r="EEM148" s="29"/>
      <c r="EEN148" s="29"/>
      <c r="EEO148" s="29"/>
      <c r="EEP148" s="29"/>
      <c r="EEQ148" s="29"/>
      <c r="EER148" s="29"/>
      <c r="EES148" s="29"/>
      <c r="EET148" s="29"/>
      <c r="EEU148" s="29"/>
      <c r="EEV148" s="29"/>
      <c r="EEW148" s="29"/>
      <c r="EEX148" s="29"/>
      <c r="EEY148" s="29"/>
      <c r="EEZ148" s="29"/>
      <c r="EFA148" s="29"/>
      <c r="EFB148" s="29"/>
      <c r="EFC148" s="29"/>
      <c r="EFD148" s="29"/>
      <c r="EFE148" s="29"/>
      <c r="EFF148" s="29"/>
      <c r="EFG148" s="29"/>
      <c r="EFH148" s="29"/>
      <c r="EFI148" s="29"/>
      <c r="EFJ148" s="29"/>
      <c r="EFK148" s="29"/>
      <c r="EFL148" s="29"/>
      <c r="EFM148" s="29"/>
      <c r="EFN148" s="29"/>
      <c r="EFO148" s="29"/>
      <c r="EFP148" s="29"/>
      <c r="EFQ148" s="29"/>
      <c r="EFR148" s="29"/>
      <c r="EFS148" s="29"/>
      <c r="EFT148" s="29"/>
      <c r="EFU148" s="29"/>
      <c r="EFV148" s="29"/>
      <c r="EFW148" s="29"/>
      <c r="EFX148" s="29"/>
      <c r="EFY148" s="29"/>
      <c r="EFZ148" s="29"/>
      <c r="EGA148" s="29"/>
      <c r="EGB148" s="29"/>
      <c r="EGC148" s="29"/>
      <c r="EGD148" s="29"/>
      <c r="EGE148" s="29"/>
      <c r="EGF148" s="29"/>
      <c r="EGG148" s="29"/>
      <c r="EGH148" s="29"/>
      <c r="EGI148" s="29"/>
      <c r="EGJ148" s="29"/>
      <c r="EGK148" s="29"/>
      <c r="EGL148" s="29"/>
      <c r="EGM148" s="29"/>
      <c r="EGN148" s="29"/>
      <c r="EGO148" s="29"/>
      <c r="EGP148" s="29"/>
      <c r="EGQ148" s="29"/>
      <c r="EGR148" s="29"/>
      <c r="EGS148" s="29"/>
      <c r="EGT148" s="29"/>
      <c r="EGU148" s="29"/>
      <c r="EGV148" s="29"/>
      <c r="EGW148" s="29"/>
      <c r="EGX148" s="29"/>
      <c r="EGY148" s="29"/>
      <c r="EGZ148" s="29"/>
      <c r="EHA148" s="29"/>
      <c r="EHB148" s="29"/>
      <c r="EHC148" s="29"/>
      <c r="EHD148" s="29"/>
      <c r="EHE148" s="29"/>
      <c r="EHF148" s="29"/>
      <c r="EHG148" s="29"/>
      <c r="EHH148" s="29"/>
      <c r="EHI148" s="29"/>
      <c r="EHJ148" s="29"/>
      <c r="EHK148" s="29"/>
      <c r="EHL148" s="29"/>
      <c r="EHM148" s="29"/>
      <c r="EHN148" s="29"/>
      <c r="EHO148" s="29"/>
      <c r="EHP148" s="29"/>
      <c r="EHQ148" s="29"/>
      <c r="EHR148" s="29"/>
      <c r="EHS148" s="29"/>
      <c r="EHT148" s="29"/>
      <c r="EHU148" s="29"/>
      <c r="EHV148" s="29"/>
      <c r="EHW148" s="29"/>
      <c r="EHX148" s="29"/>
      <c r="EHY148" s="29"/>
      <c r="EHZ148" s="29"/>
      <c r="EIA148" s="29"/>
      <c r="EIB148" s="29"/>
      <c r="EIC148" s="29"/>
      <c r="EID148" s="29"/>
      <c r="EIE148" s="29"/>
      <c r="EIF148" s="29"/>
      <c r="EIG148" s="29"/>
      <c r="EIH148" s="29"/>
      <c r="EII148" s="29"/>
      <c r="EIJ148" s="29"/>
      <c r="EIK148" s="29"/>
      <c r="EIL148" s="29"/>
      <c r="EIM148" s="29"/>
      <c r="EIN148" s="29"/>
      <c r="EIO148" s="29"/>
      <c r="EIP148" s="29"/>
      <c r="EIQ148" s="29"/>
      <c r="EIR148" s="29"/>
      <c r="EIS148" s="29"/>
      <c r="EIT148" s="29"/>
      <c r="EIU148" s="29"/>
      <c r="EIV148" s="29"/>
      <c r="EIW148" s="29"/>
      <c r="EIX148" s="29"/>
      <c r="EIY148" s="29"/>
      <c r="EIZ148" s="29"/>
      <c r="EJA148" s="29"/>
      <c r="EJB148" s="29"/>
      <c r="EJC148" s="29"/>
      <c r="EJD148" s="29"/>
      <c r="EJE148" s="29"/>
      <c r="EJF148" s="29"/>
      <c r="EJG148" s="29"/>
      <c r="EJH148" s="29"/>
      <c r="EJI148" s="29"/>
      <c r="EJJ148" s="29"/>
      <c r="EJK148" s="29"/>
      <c r="EJL148" s="29"/>
      <c r="EJM148" s="29"/>
      <c r="EJN148" s="29"/>
      <c r="EJO148" s="29"/>
      <c r="EJP148" s="29"/>
      <c r="EJQ148" s="29"/>
      <c r="EJR148" s="29"/>
      <c r="EJS148" s="29"/>
      <c r="EJT148" s="29"/>
      <c r="EJU148" s="29"/>
      <c r="EJV148" s="29"/>
      <c r="EJW148" s="29"/>
      <c r="EJX148" s="29"/>
      <c r="EJY148" s="29"/>
      <c r="EJZ148" s="29"/>
      <c r="EKA148" s="29"/>
      <c r="EKB148" s="29"/>
      <c r="EKC148" s="29"/>
      <c r="EKD148" s="29"/>
      <c r="EKE148" s="29"/>
      <c r="EKF148" s="29"/>
      <c r="EKG148" s="29"/>
      <c r="EKH148" s="29"/>
      <c r="EKI148" s="29"/>
      <c r="EKJ148" s="29"/>
      <c r="EKK148" s="29"/>
      <c r="EKL148" s="29"/>
      <c r="EKM148" s="29"/>
      <c r="EKN148" s="29"/>
      <c r="EKO148" s="29"/>
      <c r="EKP148" s="29"/>
      <c r="EKQ148" s="29"/>
      <c r="EKR148" s="29"/>
      <c r="EKS148" s="29"/>
      <c r="EKT148" s="29"/>
      <c r="EKU148" s="29"/>
      <c r="EKV148" s="29"/>
      <c r="EKW148" s="29"/>
      <c r="EKX148" s="29"/>
      <c r="EKY148" s="29"/>
      <c r="EKZ148" s="29"/>
      <c r="ELA148" s="29"/>
      <c r="ELB148" s="29"/>
      <c r="ELC148" s="29"/>
      <c r="ELD148" s="29"/>
      <c r="ELE148" s="29"/>
      <c r="ELF148" s="29"/>
      <c r="ELG148" s="29"/>
      <c r="ELH148" s="29"/>
      <c r="ELI148" s="29"/>
      <c r="ELJ148" s="29"/>
      <c r="ELK148" s="29"/>
      <c r="ELL148" s="29"/>
      <c r="ELM148" s="29"/>
      <c r="ELN148" s="29"/>
      <c r="ELO148" s="29"/>
      <c r="ELP148" s="29"/>
      <c r="ELQ148" s="29"/>
      <c r="ELR148" s="29"/>
      <c r="ELS148" s="29"/>
      <c r="ELT148" s="29"/>
      <c r="ELU148" s="29"/>
      <c r="ELV148" s="29"/>
      <c r="ELW148" s="29"/>
      <c r="ELX148" s="29"/>
      <c r="ELY148" s="29"/>
      <c r="ELZ148" s="29"/>
      <c r="EMA148" s="29"/>
      <c r="EMB148" s="29"/>
      <c r="EMC148" s="29"/>
      <c r="EMD148" s="29"/>
      <c r="EME148" s="29"/>
      <c r="EMF148" s="29"/>
      <c r="EMG148" s="29"/>
      <c r="EMH148" s="29"/>
      <c r="EMI148" s="29"/>
      <c r="EMJ148" s="29"/>
      <c r="EMK148" s="29"/>
      <c r="EML148" s="29"/>
      <c r="EMM148" s="29"/>
      <c r="EMN148" s="29"/>
      <c r="EMO148" s="29"/>
      <c r="EMP148" s="29"/>
      <c r="EMQ148" s="29"/>
      <c r="EMR148" s="29"/>
      <c r="EMS148" s="29"/>
      <c r="EMT148" s="29"/>
      <c r="EMU148" s="29"/>
      <c r="EMV148" s="29"/>
      <c r="EMW148" s="29"/>
      <c r="EMX148" s="29"/>
      <c r="EMY148" s="29"/>
      <c r="EMZ148" s="29"/>
      <c r="ENA148" s="29"/>
      <c r="ENB148" s="29"/>
      <c r="ENC148" s="29"/>
      <c r="END148" s="29"/>
      <c r="ENE148" s="29"/>
      <c r="ENF148" s="29"/>
      <c r="ENG148" s="29"/>
      <c r="ENH148" s="29"/>
      <c r="ENI148" s="29"/>
      <c r="ENJ148" s="29"/>
      <c r="ENK148" s="29"/>
      <c r="ENL148" s="29"/>
      <c r="ENM148" s="29"/>
      <c r="ENN148" s="29"/>
      <c r="ENO148" s="29"/>
      <c r="ENP148" s="29"/>
      <c r="ENQ148" s="29"/>
      <c r="ENR148" s="29"/>
      <c r="ENS148" s="29"/>
      <c r="ENT148" s="29"/>
      <c r="ENU148" s="29"/>
      <c r="ENV148" s="29"/>
      <c r="ENW148" s="29"/>
      <c r="ENX148" s="29"/>
      <c r="ENY148" s="29"/>
      <c r="ENZ148" s="29"/>
      <c r="EOA148" s="29"/>
      <c r="EOB148" s="29"/>
      <c r="EOC148" s="29"/>
      <c r="EOD148" s="29"/>
      <c r="EOE148" s="29"/>
      <c r="EOF148" s="29"/>
      <c r="EOG148" s="29"/>
      <c r="EOH148" s="29"/>
      <c r="EOI148" s="29"/>
      <c r="EOJ148" s="29"/>
      <c r="EOK148" s="29"/>
      <c r="EOL148" s="29"/>
      <c r="EOM148" s="29"/>
      <c r="EON148" s="29"/>
      <c r="EOO148" s="29"/>
      <c r="EOP148" s="29"/>
      <c r="EOQ148" s="29"/>
      <c r="EOR148" s="29"/>
      <c r="EOS148" s="29"/>
      <c r="EOT148" s="29"/>
      <c r="EOU148" s="29"/>
      <c r="EOV148" s="29"/>
      <c r="EOW148" s="29"/>
      <c r="EOX148" s="29"/>
      <c r="EOY148" s="29"/>
      <c r="EOZ148" s="29"/>
      <c r="EPA148" s="29"/>
      <c r="EPB148" s="29"/>
      <c r="EPC148" s="29"/>
      <c r="EPD148" s="29"/>
      <c r="EPE148" s="29"/>
      <c r="EPF148" s="29"/>
      <c r="EPG148" s="29"/>
      <c r="EPH148" s="29"/>
      <c r="EPI148" s="29"/>
      <c r="EPJ148" s="29"/>
      <c r="EPK148" s="29"/>
      <c r="EPL148" s="29"/>
      <c r="EPM148" s="29"/>
      <c r="EPN148" s="29"/>
      <c r="EPO148" s="29"/>
      <c r="EPP148" s="29"/>
      <c r="EPQ148" s="29"/>
      <c r="EPR148" s="29"/>
      <c r="EPS148" s="29"/>
      <c r="EPT148" s="29"/>
      <c r="EPU148" s="29"/>
      <c r="EPV148" s="29"/>
      <c r="EPW148" s="29"/>
      <c r="EPX148" s="29"/>
      <c r="EPY148" s="29"/>
      <c r="EPZ148" s="29"/>
      <c r="EQA148" s="29"/>
      <c r="EQB148" s="29"/>
      <c r="EQC148" s="29"/>
      <c r="EQD148" s="29"/>
      <c r="EQE148" s="29"/>
      <c r="EQF148" s="29"/>
      <c r="EQG148" s="29"/>
      <c r="EQH148" s="29"/>
      <c r="EQI148" s="29"/>
      <c r="EQJ148" s="29"/>
      <c r="EQK148" s="29"/>
      <c r="EQL148" s="29"/>
      <c r="EQM148" s="29"/>
      <c r="EQN148" s="29"/>
      <c r="EQO148" s="29"/>
      <c r="EQP148" s="29"/>
      <c r="EQQ148" s="29"/>
      <c r="EQR148" s="29"/>
      <c r="EQS148" s="29"/>
      <c r="EQT148" s="29"/>
      <c r="EQU148" s="29"/>
      <c r="EQV148" s="29"/>
      <c r="EQW148" s="29"/>
      <c r="EQX148" s="29"/>
      <c r="EQY148" s="29"/>
      <c r="EQZ148" s="29"/>
      <c r="ERA148" s="29"/>
      <c r="ERB148" s="29"/>
      <c r="ERC148" s="29"/>
      <c r="ERD148" s="29"/>
      <c r="ERE148" s="29"/>
      <c r="ERF148" s="29"/>
      <c r="ERG148" s="29"/>
      <c r="ERH148" s="29"/>
      <c r="ERI148" s="29"/>
      <c r="ERJ148" s="29"/>
      <c r="ERK148" s="29"/>
      <c r="ERL148" s="29"/>
      <c r="ERM148" s="29"/>
      <c r="ERN148" s="29"/>
      <c r="ERO148" s="29"/>
      <c r="ERP148" s="29"/>
      <c r="ERQ148" s="29"/>
      <c r="ERR148" s="29"/>
      <c r="ERS148" s="29"/>
      <c r="ERT148" s="29"/>
      <c r="ERU148" s="29"/>
      <c r="ERV148" s="29"/>
      <c r="ERW148" s="29"/>
      <c r="ERX148" s="29"/>
      <c r="ERY148" s="29"/>
      <c r="ERZ148" s="29"/>
      <c r="ESA148" s="29"/>
      <c r="ESB148" s="29"/>
      <c r="ESC148" s="29"/>
      <c r="ESD148" s="29"/>
      <c r="ESE148" s="29"/>
      <c r="ESF148" s="29"/>
      <c r="ESG148" s="29"/>
      <c r="ESH148" s="29"/>
      <c r="ESI148" s="29"/>
      <c r="ESJ148" s="29"/>
      <c r="ESK148" s="29"/>
      <c r="ESL148" s="29"/>
      <c r="ESM148" s="29"/>
      <c r="ESN148" s="29"/>
      <c r="ESO148" s="29"/>
      <c r="ESP148" s="29"/>
      <c r="ESQ148" s="29"/>
      <c r="ESR148" s="29"/>
      <c r="ESS148" s="29"/>
      <c r="EST148" s="29"/>
      <c r="ESU148" s="29"/>
      <c r="ESV148" s="29"/>
      <c r="ESW148" s="29"/>
      <c r="ESX148" s="29"/>
      <c r="ESY148" s="29"/>
      <c r="ESZ148" s="29"/>
      <c r="ETA148" s="29"/>
      <c r="ETB148" s="29"/>
      <c r="ETC148" s="29"/>
      <c r="ETD148" s="29"/>
      <c r="ETE148" s="29"/>
      <c r="ETF148" s="29"/>
      <c r="ETG148" s="29"/>
      <c r="ETH148" s="29"/>
      <c r="ETI148" s="29"/>
      <c r="ETJ148" s="29"/>
      <c r="ETK148" s="29"/>
      <c r="ETL148" s="29"/>
      <c r="ETM148" s="29"/>
      <c r="ETN148" s="29"/>
      <c r="ETO148" s="29"/>
      <c r="ETP148" s="29"/>
      <c r="ETQ148" s="29"/>
      <c r="ETR148" s="29"/>
      <c r="ETS148" s="29"/>
      <c r="ETT148" s="29"/>
      <c r="ETU148" s="29"/>
      <c r="ETV148" s="29"/>
      <c r="ETW148" s="29"/>
      <c r="ETX148" s="29"/>
      <c r="ETY148" s="29"/>
      <c r="ETZ148" s="29"/>
      <c r="EUA148" s="29"/>
      <c r="EUB148" s="29"/>
      <c r="EUC148" s="29"/>
      <c r="EUD148" s="29"/>
      <c r="EUE148" s="29"/>
      <c r="EUF148" s="29"/>
      <c r="EUG148" s="29"/>
      <c r="EUH148" s="29"/>
      <c r="EUI148" s="29"/>
      <c r="EUJ148" s="29"/>
      <c r="EUK148" s="29"/>
      <c r="EUL148" s="29"/>
      <c r="EUM148" s="29"/>
      <c r="EUN148" s="29"/>
      <c r="EUO148" s="29"/>
      <c r="EUP148" s="29"/>
      <c r="EUQ148" s="29"/>
      <c r="EUR148" s="29"/>
      <c r="EUS148" s="29"/>
      <c r="EUT148" s="29"/>
      <c r="EUU148" s="29"/>
      <c r="EUV148" s="29"/>
      <c r="EUW148" s="29"/>
      <c r="EUX148" s="29"/>
      <c r="EUY148" s="29"/>
      <c r="EUZ148" s="29"/>
      <c r="EVA148" s="29"/>
      <c r="EVB148" s="29"/>
      <c r="EVC148" s="29"/>
      <c r="EVD148" s="29"/>
      <c r="EVE148" s="29"/>
      <c r="EVF148" s="29"/>
      <c r="EVG148" s="29"/>
      <c r="EVH148" s="29"/>
      <c r="EVI148" s="29"/>
      <c r="EVJ148" s="29"/>
      <c r="EVK148" s="29"/>
      <c r="EVL148" s="29"/>
      <c r="EVM148" s="29"/>
      <c r="EVN148" s="29"/>
      <c r="EVO148" s="29"/>
      <c r="EVP148" s="29"/>
      <c r="EVQ148" s="29"/>
      <c r="EVR148" s="29"/>
      <c r="EVS148" s="29"/>
      <c r="EVT148" s="29"/>
      <c r="EVU148" s="29"/>
      <c r="EVV148" s="29"/>
      <c r="EVW148" s="29"/>
      <c r="EVX148" s="29"/>
      <c r="EVY148" s="29"/>
      <c r="EVZ148" s="29"/>
      <c r="EWA148" s="29"/>
      <c r="EWB148" s="29"/>
      <c r="EWC148" s="29"/>
      <c r="EWD148" s="29"/>
      <c r="EWE148" s="29"/>
      <c r="EWF148" s="29"/>
      <c r="EWG148" s="29"/>
      <c r="EWH148" s="29"/>
      <c r="EWI148" s="29"/>
      <c r="EWJ148" s="29"/>
      <c r="EWK148" s="29"/>
      <c r="EWL148" s="29"/>
      <c r="EWM148" s="29"/>
      <c r="EWN148" s="29"/>
      <c r="EWO148" s="29"/>
      <c r="EWP148" s="29"/>
      <c r="EWQ148" s="29"/>
      <c r="EWR148" s="29"/>
      <c r="EWS148" s="29"/>
      <c r="EWT148" s="29"/>
      <c r="EWU148" s="29"/>
      <c r="EWV148" s="29"/>
      <c r="EWW148" s="29"/>
      <c r="EWX148" s="29"/>
      <c r="EWY148" s="29"/>
      <c r="EWZ148" s="29"/>
      <c r="EXA148" s="29"/>
      <c r="EXB148" s="29"/>
      <c r="EXC148" s="29"/>
      <c r="EXD148" s="29"/>
      <c r="EXE148" s="29"/>
      <c r="EXF148" s="29"/>
      <c r="EXG148" s="29"/>
      <c r="EXH148" s="29"/>
      <c r="EXI148" s="29"/>
      <c r="EXJ148" s="29"/>
      <c r="EXK148" s="29"/>
      <c r="EXL148" s="29"/>
      <c r="EXM148" s="29"/>
      <c r="EXN148" s="29"/>
      <c r="EXO148" s="29"/>
      <c r="EXP148" s="29"/>
      <c r="EXQ148" s="29"/>
      <c r="EXR148" s="29"/>
      <c r="EXS148" s="29"/>
      <c r="EXT148" s="29"/>
      <c r="EXU148" s="29"/>
      <c r="EXV148" s="29"/>
      <c r="EXW148" s="29"/>
      <c r="EXX148" s="29"/>
      <c r="EXY148" s="29"/>
      <c r="EXZ148" s="29"/>
      <c r="EYA148" s="29"/>
      <c r="EYB148" s="29"/>
      <c r="EYC148" s="29"/>
      <c r="EYD148" s="29"/>
      <c r="EYE148" s="29"/>
      <c r="EYF148" s="29"/>
      <c r="EYG148" s="29"/>
      <c r="EYH148" s="29"/>
      <c r="EYI148" s="29"/>
      <c r="EYJ148" s="29"/>
      <c r="EYK148" s="29"/>
      <c r="EYL148" s="29"/>
      <c r="EYM148" s="29"/>
      <c r="EYN148" s="29"/>
      <c r="EYO148" s="29"/>
      <c r="EYP148" s="29"/>
      <c r="EYQ148" s="29"/>
      <c r="EYR148" s="29"/>
      <c r="EYS148" s="29"/>
      <c r="EYT148" s="29"/>
      <c r="EYU148" s="29"/>
      <c r="EYV148" s="29"/>
      <c r="EYW148" s="29"/>
      <c r="EYX148" s="29"/>
      <c r="EYY148" s="29"/>
      <c r="EYZ148" s="29"/>
      <c r="EZA148" s="29"/>
      <c r="EZB148" s="29"/>
      <c r="EZC148" s="29"/>
      <c r="EZD148" s="29"/>
      <c r="EZE148" s="29"/>
      <c r="EZF148" s="29"/>
      <c r="EZG148" s="29"/>
      <c r="EZH148" s="29"/>
      <c r="EZI148" s="29"/>
      <c r="EZJ148" s="29"/>
      <c r="EZK148" s="29"/>
      <c r="EZL148" s="29"/>
      <c r="EZM148" s="29"/>
      <c r="EZN148" s="29"/>
      <c r="EZO148" s="29"/>
      <c r="EZP148" s="29"/>
      <c r="EZQ148" s="29"/>
      <c r="EZR148" s="29"/>
      <c r="EZS148" s="29"/>
      <c r="EZT148" s="29"/>
      <c r="EZU148" s="29"/>
      <c r="EZV148" s="29"/>
      <c r="EZW148" s="29"/>
      <c r="EZX148" s="29"/>
      <c r="EZY148" s="29"/>
      <c r="EZZ148" s="29"/>
      <c r="FAA148" s="29"/>
      <c r="FAB148" s="29"/>
      <c r="FAC148" s="29"/>
      <c r="FAD148" s="29"/>
      <c r="FAE148" s="29"/>
      <c r="FAF148" s="29"/>
      <c r="FAG148" s="29"/>
      <c r="FAH148" s="29"/>
      <c r="FAI148" s="29"/>
      <c r="FAJ148" s="29"/>
      <c r="FAK148" s="29"/>
      <c r="FAL148" s="29"/>
      <c r="FAM148" s="29"/>
      <c r="FAN148" s="29"/>
      <c r="FAO148" s="29"/>
      <c r="FAP148" s="29"/>
      <c r="FAQ148" s="29"/>
      <c r="FAR148" s="29"/>
      <c r="FAS148" s="29"/>
      <c r="FAT148" s="29"/>
      <c r="FAU148" s="29"/>
      <c r="FAV148" s="29"/>
      <c r="FAW148" s="29"/>
      <c r="FAX148" s="29"/>
      <c r="FAY148" s="29"/>
      <c r="FAZ148" s="29"/>
      <c r="FBA148" s="29"/>
      <c r="FBB148" s="29"/>
      <c r="FBC148" s="29"/>
      <c r="FBD148" s="29"/>
      <c r="FBE148" s="29"/>
      <c r="FBF148" s="29"/>
      <c r="FBG148" s="29"/>
      <c r="FBH148" s="29"/>
      <c r="FBI148" s="29"/>
      <c r="FBJ148" s="29"/>
      <c r="FBK148" s="29"/>
      <c r="FBL148" s="29"/>
      <c r="FBM148" s="29"/>
      <c r="FBN148" s="29"/>
      <c r="FBO148" s="29"/>
      <c r="FBP148" s="29"/>
      <c r="FBQ148" s="29"/>
      <c r="FBR148" s="29"/>
      <c r="FBS148" s="29"/>
      <c r="FBT148" s="29"/>
      <c r="FBU148" s="29"/>
      <c r="FBV148" s="29"/>
      <c r="FBW148" s="29"/>
      <c r="FBX148" s="29"/>
      <c r="FBY148" s="29"/>
      <c r="FBZ148" s="29"/>
      <c r="FCA148" s="29"/>
      <c r="FCB148" s="29"/>
      <c r="FCC148" s="29"/>
      <c r="FCD148" s="29"/>
      <c r="FCE148" s="29"/>
      <c r="FCF148" s="29"/>
      <c r="FCG148" s="29"/>
      <c r="FCH148" s="29"/>
      <c r="FCI148" s="29"/>
      <c r="FCJ148" s="29"/>
      <c r="FCK148" s="29"/>
      <c r="FCL148" s="29"/>
      <c r="FCM148" s="29"/>
      <c r="FCN148" s="29"/>
      <c r="FCO148" s="29"/>
      <c r="FCP148" s="29"/>
      <c r="FCQ148" s="29"/>
      <c r="FCR148" s="29"/>
      <c r="FCS148" s="29"/>
      <c r="FCT148" s="29"/>
      <c r="FCU148" s="29"/>
      <c r="FCV148" s="29"/>
      <c r="FCW148" s="29"/>
      <c r="FCX148" s="29"/>
      <c r="FCY148" s="29"/>
      <c r="FCZ148" s="29"/>
      <c r="FDA148" s="29"/>
      <c r="FDB148" s="29"/>
      <c r="FDC148" s="29"/>
      <c r="FDD148" s="29"/>
      <c r="FDE148" s="29"/>
      <c r="FDF148" s="29"/>
      <c r="FDG148" s="29"/>
      <c r="FDH148" s="29"/>
      <c r="FDI148" s="29"/>
      <c r="FDJ148" s="29"/>
      <c r="FDK148" s="29"/>
      <c r="FDL148" s="29"/>
      <c r="FDM148" s="29"/>
      <c r="FDN148" s="29"/>
      <c r="FDO148" s="29"/>
      <c r="FDP148" s="29"/>
      <c r="FDQ148" s="29"/>
      <c r="FDR148" s="29"/>
      <c r="FDS148" s="29"/>
      <c r="FDT148" s="29"/>
      <c r="FDU148" s="29"/>
      <c r="FDV148" s="29"/>
      <c r="FDW148" s="29"/>
      <c r="FDX148" s="29"/>
      <c r="FDY148" s="29"/>
      <c r="FDZ148" s="29"/>
      <c r="FEA148" s="29"/>
      <c r="FEB148" s="29"/>
      <c r="FEC148" s="29"/>
      <c r="FED148" s="29"/>
      <c r="FEE148" s="29"/>
      <c r="FEF148" s="29"/>
      <c r="FEG148" s="29"/>
      <c r="FEH148" s="29"/>
      <c r="FEI148" s="29"/>
      <c r="FEJ148" s="29"/>
      <c r="FEK148" s="29"/>
      <c r="FEL148" s="29"/>
      <c r="FEM148" s="29"/>
      <c r="FEN148" s="29"/>
      <c r="FEO148" s="29"/>
      <c r="FEP148" s="29"/>
      <c r="FEQ148" s="29"/>
      <c r="FER148" s="29"/>
      <c r="FES148" s="29"/>
      <c r="FET148" s="29"/>
      <c r="FEU148" s="29"/>
      <c r="FEV148" s="29"/>
      <c r="FEW148" s="29"/>
      <c r="FEX148" s="29"/>
      <c r="FEY148" s="29"/>
      <c r="FEZ148" s="29"/>
      <c r="FFA148" s="29"/>
      <c r="FFB148" s="29"/>
      <c r="FFC148" s="29"/>
      <c r="FFD148" s="29"/>
      <c r="FFE148" s="29"/>
      <c r="FFF148" s="29"/>
      <c r="FFG148" s="29"/>
      <c r="FFH148" s="29"/>
      <c r="FFI148" s="29"/>
      <c r="FFJ148" s="29"/>
      <c r="FFK148" s="29"/>
      <c r="FFL148" s="29"/>
      <c r="FFM148" s="29"/>
      <c r="FFN148" s="29"/>
      <c r="FFO148" s="29"/>
      <c r="FFP148" s="29"/>
      <c r="FFQ148" s="29"/>
      <c r="FFR148" s="29"/>
      <c r="FFS148" s="29"/>
      <c r="FFT148" s="29"/>
      <c r="FFU148" s="29"/>
      <c r="FFV148" s="29"/>
      <c r="FFW148" s="29"/>
      <c r="FFX148" s="29"/>
      <c r="FFY148" s="29"/>
      <c r="FFZ148" s="29"/>
      <c r="FGA148" s="29"/>
      <c r="FGB148" s="29"/>
      <c r="FGC148" s="29"/>
      <c r="FGD148" s="29"/>
      <c r="FGE148" s="29"/>
      <c r="FGF148" s="29"/>
      <c r="FGG148" s="29"/>
      <c r="FGH148" s="29"/>
      <c r="FGI148" s="29"/>
      <c r="FGJ148" s="29"/>
      <c r="FGK148" s="29"/>
      <c r="FGL148" s="29"/>
      <c r="FGM148" s="29"/>
      <c r="FGN148" s="29"/>
      <c r="FGO148" s="29"/>
      <c r="FGP148" s="29"/>
      <c r="FGQ148" s="29"/>
      <c r="FGR148" s="29"/>
      <c r="FGS148" s="29"/>
      <c r="FGT148" s="29"/>
      <c r="FGU148" s="29"/>
      <c r="FGV148" s="29"/>
      <c r="FGW148" s="29"/>
      <c r="FGX148" s="29"/>
      <c r="FGY148" s="29"/>
      <c r="FGZ148" s="29"/>
      <c r="FHA148" s="29"/>
      <c r="FHB148" s="29"/>
      <c r="FHC148" s="29"/>
      <c r="FHD148" s="29"/>
      <c r="FHE148" s="29"/>
      <c r="FHF148" s="29"/>
      <c r="FHG148" s="29"/>
      <c r="FHH148" s="29"/>
      <c r="FHI148" s="29"/>
      <c r="FHJ148" s="29"/>
      <c r="FHK148" s="29"/>
      <c r="FHL148" s="29"/>
      <c r="FHM148" s="29"/>
      <c r="FHN148" s="29"/>
      <c r="FHO148" s="29"/>
      <c r="FHP148" s="29"/>
      <c r="FHQ148" s="29"/>
      <c r="FHR148" s="29"/>
      <c r="FHS148" s="29"/>
      <c r="FHT148" s="29"/>
      <c r="FHU148" s="29"/>
      <c r="FHV148" s="29"/>
      <c r="FHW148" s="29"/>
      <c r="FHX148" s="29"/>
      <c r="FHY148" s="29"/>
      <c r="FHZ148" s="29"/>
      <c r="FIA148" s="29"/>
      <c r="FIB148" s="29"/>
      <c r="FIC148" s="29"/>
      <c r="FID148" s="29"/>
      <c r="FIE148" s="29"/>
      <c r="FIF148" s="29"/>
      <c r="FIG148" s="29"/>
      <c r="FIH148" s="29"/>
      <c r="FII148" s="29"/>
      <c r="FIJ148" s="29"/>
      <c r="FIK148" s="29"/>
      <c r="FIL148" s="29"/>
      <c r="FIM148" s="29"/>
      <c r="FIN148" s="29"/>
      <c r="FIO148" s="29"/>
      <c r="FIP148" s="29"/>
      <c r="FIQ148" s="29"/>
      <c r="FIR148" s="29"/>
      <c r="FIS148" s="29"/>
      <c r="FIT148" s="29"/>
      <c r="FIU148" s="29"/>
      <c r="FIV148" s="29"/>
      <c r="FIW148" s="29"/>
      <c r="FIX148" s="29"/>
      <c r="FIY148" s="29"/>
      <c r="FIZ148" s="29"/>
      <c r="FJA148" s="29"/>
      <c r="FJB148" s="29"/>
      <c r="FJC148" s="29"/>
      <c r="FJD148" s="29"/>
      <c r="FJE148" s="29"/>
      <c r="FJF148" s="29"/>
      <c r="FJG148" s="29"/>
      <c r="FJH148" s="29"/>
      <c r="FJI148" s="29"/>
      <c r="FJJ148" s="29"/>
      <c r="FJK148" s="29"/>
      <c r="FJL148" s="29"/>
      <c r="FJM148" s="29"/>
      <c r="FJN148" s="29"/>
      <c r="FJO148" s="29"/>
      <c r="FJP148" s="29"/>
      <c r="FJQ148" s="29"/>
      <c r="FJR148" s="29"/>
      <c r="FJS148" s="29"/>
      <c r="FJT148" s="29"/>
      <c r="FJU148" s="29"/>
      <c r="FJV148" s="29"/>
      <c r="FJW148" s="29"/>
      <c r="FJX148" s="29"/>
      <c r="FJY148" s="29"/>
      <c r="FJZ148" s="29"/>
      <c r="FKA148" s="29"/>
      <c r="FKB148" s="29"/>
      <c r="FKC148" s="29"/>
      <c r="FKD148" s="29"/>
      <c r="FKE148" s="29"/>
      <c r="FKF148" s="29"/>
      <c r="FKG148" s="29"/>
      <c r="FKH148" s="29"/>
      <c r="FKI148" s="29"/>
      <c r="FKJ148" s="29"/>
      <c r="FKK148" s="29"/>
      <c r="FKL148" s="29"/>
      <c r="FKM148" s="29"/>
      <c r="FKN148" s="29"/>
      <c r="FKO148" s="29"/>
      <c r="FKP148" s="29"/>
      <c r="FKQ148" s="29"/>
      <c r="FKR148" s="29"/>
      <c r="FKS148" s="29"/>
      <c r="FKT148" s="29"/>
      <c r="FKU148" s="29"/>
      <c r="FKV148" s="29"/>
      <c r="FKW148" s="29"/>
      <c r="FKX148" s="29"/>
      <c r="FKY148" s="29"/>
      <c r="FKZ148" s="29"/>
      <c r="FLA148" s="29"/>
      <c r="FLB148" s="29"/>
      <c r="FLC148" s="29"/>
      <c r="FLD148" s="29"/>
      <c r="FLE148" s="29"/>
      <c r="FLF148" s="29"/>
      <c r="FLG148" s="29"/>
      <c r="FLH148" s="29"/>
      <c r="FLI148" s="29"/>
      <c r="FLJ148" s="29"/>
      <c r="FLK148" s="29"/>
      <c r="FLL148" s="29"/>
      <c r="FLM148" s="29"/>
      <c r="FLN148" s="29"/>
      <c r="FLO148" s="29"/>
      <c r="FLP148" s="29"/>
      <c r="FLQ148" s="29"/>
      <c r="FLR148" s="29"/>
      <c r="FLS148" s="29"/>
      <c r="FLT148" s="29"/>
      <c r="FLU148" s="29"/>
      <c r="FLV148" s="29"/>
      <c r="FLW148" s="29"/>
      <c r="FLX148" s="29"/>
      <c r="FLY148" s="29"/>
      <c r="FLZ148" s="29"/>
      <c r="FMA148" s="29"/>
      <c r="FMB148" s="29"/>
      <c r="FMC148" s="29"/>
      <c r="FMD148" s="29"/>
      <c r="FME148" s="29"/>
      <c r="FMF148" s="29"/>
      <c r="FMG148" s="29"/>
      <c r="FMH148" s="29"/>
      <c r="FMI148" s="29"/>
      <c r="FMJ148" s="29"/>
      <c r="FMK148" s="29"/>
      <c r="FML148" s="29"/>
      <c r="FMM148" s="29"/>
      <c r="FMN148" s="29"/>
      <c r="FMO148" s="29"/>
      <c r="FMP148" s="29"/>
      <c r="FMQ148" s="29"/>
      <c r="FMR148" s="29"/>
      <c r="FMS148" s="29"/>
      <c r="FMT148" s="29"/>
      <c r="FMU148" s="29"/>
      <c r="FMV148" s="29"/>
      <c r="FMW148" s="29"/>
      <c r="FMX148" s="29"/>
      <c r="FMY148" s="29"/>
      <c r="FMZ148" s="29"/>
      <c r="FNA148" s="29"/>
      <c r="FNB148" s="29"/>
      <c r="FNC148" s="29"/>
      <c r="FND148" s="29"/>
      <c r="FNE148" s="29"/>
      <c r="FNF148" s="29"/>
      <c r="FNG148" s="29"/>
      <c r="FNH148" s="29"/>
      <c r="FNI148" s="29"/>
      <c r="FNJ148" s="29"/>
      <c r="FNK148" s="29"/>
      <c r="FNL148" s="29"/>
      <c r="FNM148" s="29"/>
      <c r="FNN148" s="29"/>
      <c r="FNO148" s="29"/>
      <c r="FNP148" s="29"/>
      <c r="FNQ148" s="29"/>
      <c r="FNR148" s="29"/>
      <c r="FNS148" s="29"/>
      <c r="FNT148" s="29"/>
      <c r="FNU148" s="29"/>
      <c r="FNV148" s="29"/>
      <c r="FNW148" s="29"/>
      <c r="FNX148" s="29"/>
      <c r="FNY148" s="29"/>
      <c r="FNZ148" s="29"/>
      <c r="FOA148" s="29"/>
      <c r="FOB148" s="29"/>
      <c r="FOC148" s="29"/>
      <c r="FOD148" s="29"/>
      <c r="FOE148" s="29"/>
      <c r="FOF148" s="29"/>
      <c r="FOG148" s="29"/>
      <c r="FOH148" s="29"/>
      <c r="FOI148" s="29"/>
      <c r="FOJ148" s="29"/>
      <c r="FOK148" s="29"/>
      <c r="FOL148" s="29"/>
      <c r="FOM148" s="29"/>
      <c r="FON148" s="29"/>
      <c r="FOO148" s="29"/>
      <c r="FOP148" s="29"/>
      <c r="FOQ148" s="29"/>
      <c r="FOR148" s="29"/>
      <c r="FOS148" s="29"/>
      <c r="FOT148" s="29"/>
      <c r="FOU148" s="29"/>
      <c r="FOV148" s="29"/>
      <c r="FOW148" s="29"/>
      <c r="FOX148" s="29"/>
      <c r="FOY148" s="29"/>
      <c r="FOZ148" s="29"/>
      <c r="FPA148" s="29"/>
      <c r="FPB148" s="29"/>
      <c r="FPC148" s="29"/>
      <c r="FPD148" s="29"/>
      <c r="FPE148" s="29"/>
      <c r="FPF148" s="29"/>
      <c r="FPG148" s="29"/>
      <c r="FPH148" s="29"/>
      <c r="FPI148" s="29"/>
      <c r="FPJ148" s="29"/>
      <c r="FPK148" s="29"/>
      <c r="FPL148" s="29"/>
      <c r="FPM148" s="29"/>
      <c r="FPN148" s="29"/>
      <c r="FPO148" s="29"/>
      <c r="FPP148" s="29"/>
      <c r="FPQ148" s="29"/>
      <c r="FPR148" s="29"/>
      <c r="FPS148" s="29"/>
      <c r="FPT148" s="29"/>
      <c r="FPU148" s="29"/>
      <c r="FPV148" s="29"/>
      <c r="FPW148" s="29"/>
      <c r="FPX148" s="29"/>
      <c r="FPY148" s="29"/>
      <c r="FPZ148" s="29"/>
      <c r="FQA148" s="29"/>
      <c r="FQB148" s="29"/>
      <c r="FQC148" s="29"/>
      <c r="FQD148" s="29"/>
      <c r="FQE148" s="29"/>
      <c r="FQF148" s="29"/>
      <c r="FQG148" s="29"/>
      <c r="FQH148" s="29"/>
      <c r="FQI148" s="29"/>
      <c r="FQJ148" s="29"/>
      <c r="FQK148" s="29"/>
      <c r="FQL148" s="29"/>
      <c r="FQM148" s="29"/>
      <c r="FQN148" s="29"/>
      <c r="FQO148" s="29"/>
      <c r="FQP148" s="29"/>
      <c r="FQQ148" s="29"/>
      <c r="FQR148" s="29"/>
      <c r="FQS148" s="29"/>
      <c r="FQT148" s="29"/>
      <c r="FQU148" s="29"/>
      <c r="FQV148" s="29"/>
      <c r="FQW148" s="29"/>
      <c r="FQX148" s="29"/>
      <c r="FQY148" s="29"/>
      <c r="FQZ148" s="29"/>
      <c r="FRA148" s="29"/>
      <c r="FRB148" s="29"/>
      <c r="FRC148" s="29"/>
      <c r="FRD148" s="29"/>
      <c r="FRE148" s="29"/>
      <c r="FRF148" s="29"/>
      <c r="FRG148" s="29"/>
      <c r="FRH148" s="29"/>
      <c r="FRI148" s="29"/>
      <c r="FRJ148" s="29"/>
      <c r="FRK148" s="29"/>
      <c r="FRL148" s="29"/>
      <c r="FRM148" s="29"/>
      <c r="FRN148" s="29"/>
      <c r="FRO148" s="29"/>
      <c r="FRP148" s="29"/>
      <c r="FRQ148" s="29"/>
      <c r="FRR148" s="29"/>
      <c r="FRS148" s="29"/>
      <c r="FRT148" s="29"/>
      <c r="FRU148" s="29"/>
      <c r="FRV148" s="29"/>
      <c r="FRW148" s="29"/>
      <c r="FRX148" s="29"/>
      <c r="FRY148" s="29"/>
      <c r="FRZ148" s="29"/>
      <c r="FSA148" s="29"/>
      <c r="FSB148" s="29"/>
      <c r="FSC148" s="29"/>
      <c r="FSD148" s="29"/>
      <c r="FSE148" s="29"/>
      <c r="FSF148" s="29"/>
      <c r="FSG148" s="29"/>
      <c r="FSH148" s="29"/>
      <c r="FSI148" s="29"/>
      <c r="FSJ148" s="29"/>
      <c r="FSK148" s="29"/>
      <c r="FSL148" s="29"/>
      <c r="FSM148" s="29"/>
      <c r="FSN148" s="29"/>
      <c r="FSO148" s="29"/>
      <c r="FSP148" s="29"/>
      <c r="FSQ148" s="29"/>
      <c r="FSR148" s="29"/>
      <c r="FSS148" s="29"/>
      <c r="FST148" s="29"/>
      <c r="FSU148" s="29"/>
      <c r="FSV148" s="29"/>
      <c r="FSW148" s="29"/>
      <c r="FSX148" s="29"/>
      <c r="FSY148" s="29"/>
      <c r="FSZ148" s="29"/>
      <c r="FTA148" s="29"/>
      <c r="FTB148" s="29"/>
      <c r="FTC148" s="29"/>
      <c r="FTD148" s="29"/>
      <c r="FTE148" s="29"/>
      <c r="FTF148" s="29"/>
      <c r="FTG148" s="29"/>
      <c r="FTH148" s="29"/>
      <c r="FTI148" s="29"/>
      <c r="FTJ148" s="29"/>
      <c r="FTK148" s="29"/>
      <c r="FTL148" s="29"/>
      <c r="FTM148" s="29"/>
      <c r="FTN148" s="29"/>
      <c r="FTO148" s="29"/>
      <c r="FTP148" s="29"/>
      <c r="FTQ148" s="29"/>
      <c r="FTR148" s="29"/>
      <c r="FTS148" s="29"/>
      <c r="FTT148" s="29"/>
      <c r="FTU148" s="29"/>
      <c r="FTV148" s="29"/>
      <c r="FTW148" s="29"/>
      <c r="FTX148" s="29"/>
      <c r="FTY148" s="29"/>
      <c r="FTZ148" s="29"/>
      <c r="FUA148" s="29"/>
      <c r="FUB148" s="29"/>
      <c r="FUC148" s="29"/>
      <c r="FUD148" s="29"/>
      <c r="FUE148" s="29"/>
      <c r="FUF148" s="29"/>
      <c r="FUG148" s="29"/>
      <c r="FUH148" s="29"/>
      <c r="FUI148" s="29"/>
      <c r="FUJ148" s="29"/>
      <c r="FUK148" s="29"/>
      <c r="FUL148" s="29"/>
      <c r="FUM148" s="29"/>
      <c r="FUN148" s="29"/>
      <c r="FUO148" s="29"/>
      <c r="FUP148" s="29"/>
      <c r="FUQ148" s="29"/>
      <c r="FUR148" s="29"/>
      <c r="FUS148" s="29"/>
      <c r="FUT148" s="29"/>
      <c r="FUU148" s="29"/>
      <c r="FUV148" s="29"/>
      <c r="FUW148" s="29"/>
      <c r="FUX148" s="29"/>
      <c r="FUY148" s="29"/>
      <c r="FUZ148" s="29"/>
      <c r="FVA148" s="29"/>
      <c r="FVB148" s="29"/>
      <c r="FVC148" s="29"/>
      <c r="FVD148" s="29"/>
      <c r="FVE148" s="29"/>
      <c r="FVF148" s="29"/>
      <c r="FVG148" s="29"/>
      <c r="FVH148" s="29"/>
      <c r="FVI148" s="29"/>
      <c r="FVJ148" s="29"/>
      <c r="FVK148" s="29"/>
      <c r="FVL148" s="29"/>
      <c r="FVM148" s="29"/>
      <c r="FVN148" s="29"/>
      <c r="FVO148" s="29"/>
      <c r="FVP148" s="29"/>
      <c r="FVQ148" s="29"/>
      <c r="FVR148" s="29"/>
      <c r="FVS148" s="29"/>
      <c r="FVT148" s="29"/>
      <c r="FVU148" s="29"/>
      <c r="FVV148" s="29"/>
      <c r="FVW148" s="29"/>
      <c r="FVX148" s="29"/>
      <c r="FVY148" s="29"/>
      <c r="FVZ148" s="29"/>
      <c r="FWA148" s="29"/>
      <c r="FWB148" s="29"/>
      <c r="FWC148" s="29"/>
      <c r="FWD148" s="29"/>
      <c r="FWE148" s="29"/>
      <c r="FWF148" s="29"/>
      <c r="FWG148" s="29"/>
      <c r="FWH148" s="29"/>
      <c r="FWI148" s="29"/>
      <c r="FWJ148" s="29"/>
      <c r="FWK148" s="29"/>
      <c r="FWL148" s="29"/>
      <c r="FWM148" s="29"/>
      <c r="FWN148" s="29"/>
      <c r="FWO148" s="29"/>
      <c r="FWP148" s="29"/>
      <c r="FWQ148" s="29"/>
      <c r="FWR148" s="29"/>
      <c r="FWS148" s="29"/>
      <c r="FWT148" s="29"/>
      <c r="FWU148" s="29"/>
      <c r="FWV148" s="29"/>
      <c r="FWW148" s="29"/>
      <c r="FWX148" s="29"/>
      <c r="FWY148" s="29"/>
      <c r="FWZ148" s="29"/>
      <c r="FXA148" s="29"/>
      <c r="FXB148" s="29"/>
      <c r="FXC148" s="29"/>
      <c r="FXD148" s="29"/>
      <c r="FXE148" s="29"/>
      <c r="FXF148" s="29"/>
      <c r="FXG148" s="29"/>
      <c r="FXH148" s="29"/>
      <c r="FXI148" s="29"/>
      <c r="FXJ148" s="29"/>
      <c r="FXK148" s="29"/>
      <c r="FXL148" s="29"/>
      <c r="FXM148" s="29"/>
      <c r="FXN148" s="29"/>
      <c r="FXO148" s="29"/>
      <c r="FXP148" s="29"/>
      <c r="FXQ148" s="29"/>
      <c r="FXR148" s="29"/>
      <c r="FXS148" s="29"/>
      <c r="FXT148" s="29"/>
      <c r="FXU148" s="29"/>
      <c r="FXV148" s="29"/>
      <c r="FXW148" s="29"/>
      <c r="FXX148" s="29"/>
      <c r="FXY148" s="29"/>
      <c r="FXZ148" s="29"/>
      <c r="FYA148" s="29"/>
      <c r="FYB148" s="29"/>
      <c r="FYC148" s="29"/>
      <c r="FYD148" s="29"/>
      <c r="FYE148" s="29"/>
      <c r="FYF148" s="29"/>
      <c r="FYG148" s="29"/>
      <c r="FYH148" s="29"/>
      <c r="FYI148" s="29"/>
      <c r="FYJ148" s="29"/>
      <c r="FYK148" s="29"/>
      <c r="FYL148" s="29"/>
      <c r="FYM148" s="29"/>
      <c r="FYN148" s="29"/>
      <c r="FYO148" s="29"/>
      <c r="FYP148" s="29"/>
      <c r="FYQ148" s="29"/>
      <c r="FYR148" s="29"/>
      <c r="FYS148" s="29"/>
      <c r="FYT148" s="29"/>
      <c r="FYU148" s="29"/>
      <c r="FYV148" s="29"/>
      <c r="FYW148" s="29"/>
      <c r="FYX148" s="29"/>
      <c r="FYY148" s="29"/>
      <c r="FYZ148" s="29"/>
      <c r="FZA148" s="29"/>
      <c r="FZB148" s="29"/>
      <c r="FZC148" s="29"/>
      <c r="FZD148" s="29"/>
      <c r="FZE148" s="29"/>
      <c r="FZF148" s="29"/>
      <c r="FZG148" s="29"/>
      <c r="FZH148" s="29"/>
      <c r="FZI148" s="29"/>
      <c r="FZJ148" s="29"/>
      <c r="FZK148" s="29"/>
      <c r="FZL148" s="29"/>
      <c r="FZM148" s="29"/>
      <c r="FZN148" s="29"/>
      <c r="FZO148" s="29"/>
      <c r="FZP148" s="29"/>
      <c r="FZQ148" s="29"/>
      <c r="FZR148" s="29"/>
      <c r="FZS148" s="29"/>
      <c r="FZT148" s="29"/>
      <c r="FZU148" s="29"/>
      <c r="FZV148" s="29"/>
      <c r="FZW148" s="29"/>
      <c r="FZX148" s="29"/>
      <c r="FZY148" s="29"/>
      <c r="FZZ148" s="29"/>
      <c r="GAA148" s="29"/>
      <c r="GAB148" s="29"/>
      <c r="GAC148" s="29"/>
      <c r="GAD148" s="29"/>
      <c r="GAE148" s="29"/>
      <c r="GAF148" s="29"/>
      <c r="GAG148" s="29"/>
      <c r="GAH148" s="29"/>
      <c r="GAI148" s="29"/>
      <c r="GAJ148" s="29"/>
      <c r="GAK148" s="29"/>
      <c r="GAL148" s="29"/>
      <c r="GAM148" s="29"/>
      <c r="GAN148" s="29"/>
      <c r="GAO148" s="29"/>
      <c r="GAP148" s="29"/>
      <c r="GAQ148" s="29"/>
      <c r="GAR148" s="29"/>
      <c r="GAS148" s="29"/>
      <c r="GAT148" s="29"/>
      <c r="GAU148" s="29"/>
      <c r="GAV148" s="29"/>
      <c r="GAW148" s="29"/>
      <c r="GAX148" s="29"/>
      <c r="GAY148" s="29"/>
      <c r="GAZ148" s="29"/>
      <c r="GBA148" s="29"/>
      <c r="GBB148" s="29"/>
      <c r="GBC148" s="29"/>
      <c r="GBD148" s="29"/>
      <c r="GBE148" s="29"/>
      <c r="GBF148" s="29"/>
      <c r="GBG148" s="29"/>
      <c r="GBH148" s="29"/>
      <c r="GBI148" s="29"/>
      <c r="GBJ148" s="29"/>
      <c r="GBK148" s="29"/>
      <c r="GBL148" s="29"/>
      <c r="GBM148" s="29"/>
      <c r="GBN148" s="29"/>
      <c r="GBO148" s="29"/>
      <c r="GBP148" s="29"/>
      <c r="GBQ148" s="29"/>
      <c r="GBR148" s="29"/>
      <c r="GBS148" s="29"/>
      <c r="GBT148" s="29"/>
      <c r="GBU148" s="29"/>
      <c r="GBV148" s="29"/>
      <c r="GBW148" s="29"/>
      <c r="GBX148" s="29"/>
      <c r="GBY148" s="29"/>
      <c r="GBZ148" s="29"/>
      <c r="GCA148" s="29"/>
      <c r="GCB148" s="29"/>
      <c r="GCC148" s="29"/>
      <c r="GCD148" s="29"/>
      <c r="GCE148" s="29"/>
      <c r="GCF148" s="29"/>
      <c r="GCG148" s="29"/>
      <c r="GCH148" s="29"/>
      <c r="GCI148" s="29"/>
      <c r="GCJ148" s="29"/>
      <c r="GCK148" s="29"/>
      <c r="GCL148" s="29"/>
      <c r="GCM148" s="29"/>
      <c r="GCN148" s="29"/>
      <c r="GCO148" s="29"/>
      <c r="GCP148" s="29"/>
      <c r="GCQ148" s="29"/>
      <c r="GCR148" s="29"/>
      <c r="GCS148" s="29"/>
      <c r="GCT148" s="29"/>
      <c r="GCU148" s="29"/>
      <c r="GCV148" s="29"/>
      <c r="GCW148" s="29"/>
      <c r="GCX148" s="29"/>
      <c r="GCY148" s="29"/>
      <c r="GCZ148" s="29"/>
      <c r="GDA148" s="29"/>
      <c r="GDB148" s="29"/>
      <c r="GDC148" s="29"/>
      <c r="GDD148" s="29"/>
      <c r="GDE148" s="29"/>
      <c r="GDF148" s="29"/>
      <c r="GDG148" s="29"/>
      <c r="GDH148" s="29"/>
      <c r="GDI148" s="29"/>
      <c r="GDJ148" s="29"/>
      <c r="GDK148" s="29"/>
      <c r="GDL148" s="29"/>
      <c r="GDM148" s="29"/>
      <c r="GDN148" s="29"/>
      <c r="GDO148" s="29"/>
      <c r="GDP148" s="29"/>
      <c r="GDQ148" s="29"/>
      <c r="GDR148" s="29"/>
      <c r="GDS148" s="29"/>
      <c r="GDT148" s="29"/>
      <c r="GDU148" s="29"/>
      <c r="GDV148" s="29"/>
      <c r="GDW148" s="29"/>
      <c r="GDX148" s="29"/>
      <c r="GDY148" s="29"/>
      <c r="GDZ148" s="29"/>
      <c r="GEA148" s="29"/>
      <c r="GEB148" s="29"/>
      <c r="GEC148" s="29"/>
      <c r="GED148" s="29"/>
      <c r="GEE148" s="29"/>
      <c r="GEF148" s="29"/>
      <c r="GEG148" s="29"/>
      <c r="GEH148" s="29"/>
      <c r="GEI148" s="29"/>
      <c r="GEJ148" s="29"/>
      <c r="GEK148" s="29"/>
      <c r="GEL148" s="29"/>
      <c r="GEM148" s="29"/>
      <c r="GEN148" s="29"/>
      <c r="GEO148" s="29"/>
      <c r="GEP148" s="29"/>
      <c r="GEQ148" s="29"/>
      <c r="GER148" s="29"/>
      <c r="GES148" s="29"/>
      <c r="GET148" s="29"/>
      <c r="GEU148" s="29"/>
      <c r="GEV148" s="29"/>
      <c r="GEW148" s="29"/>
      <c r="GEX148" s="29"/>
      <c r="GEY148" s="29"/>
      <c r="GEZ148" s="29"/>
      <c r="GFA148" s="29"/>
      <c r="GFB148" s="29"/>
      <c r="GFC148" s="29"/>
      <c r="GFD148" s="29"/>
      <c r="GFE148" s="29"/>
      <c r="GFF148" s="29"/>
      <c r="GFG148" s="29"/>
      <c r="GFH148" s="29"/>
      <c r="GFI148" s="29"/>
      <c r="GFJ148" s="29"/>
      <c r="GFK148" s="29"/>
      <c r="GFL148" s="29"/>
      <c r="GFM148" s="29"/>
      <c r="GFN148" s="29"/>
      <c r="GFO148" s="29"/>
      <c r="GFP148" s="29"/>
      <c r="GFQ148" s="29"/>
      <c r="GFR148" s="29"/>
      <c r="GFS148" s="29"/>
      <c r="GFT148" s="29"/>
      <c r="GFU148" s="29"/>
      <c r="GFV148" s="29"/>
      <c r="GFW148" s="29"/>
      <c r="GFX148" s="29"/>
      <c r="GFY148" s="29"/>
      <c r="GFZ148" s="29"/>
      <c r="GGA148" s="29"/>
      <c r="GGB148" s="29"/>
      <c r="GGC148" s="29"/>
      <c r="GGD148" s="29"/>
      <c r="GGE148" s="29"/>
      <c r="GGF148" s="29"/>
      <c r="GGG148" s="29"/>
      <c r="GGH148" s="29"/>
      <c r="GGI148" s="29"/>
      <c r="GGJ148" s="29"/>
      <c r="GGK148" s="29"/>
      <c r="GGL148" s="29"/>
      <c r="GGM148" s="29"/>
      <c r="GGN148" s="29"/>
      <c r="GGO148" s="29"/>
      <c r="GGP148" s="29"/>
      <c r="GGQ148" s="29"/>
      <c r="GGR148" s="29"/>
      <c r="GGS148" s="29"/>
      <c r="GGT148" s="29"/>
      <c r="GGU148" s="29"/>
      <c r="GGV148" s="29"/>
      <c r="GGW148" s="29"/>
      <c r="GGX148" s="29"/>
      <c r="GGY148" s="29"/>
      <c r="GGZ148" s="29"/>
      <c r="GHA148" s="29"/>
      <c r="GHB148" s="29"/>
      <c r="GHC148" s="29"/>
      <c r="GHD148" s="29"/>
      <c r="GHE148" s="29"/>
      <c r="GHF148" s="29"/>
      <c r="GHG148" s="29"/>
      <c r="GHH148" s="29"/>
      <c r="GHI148" s="29"/>
      <c r="GHJ148" s="29"/>
      <c r="GHK148" s="29"/>
      <c r="GHL148" s="29"/>
      <c r="GHM148" s="29"/>
      <c r="GHN148" s="29"/>
      <c r="GHO148" s="29"/>
      <c r="GHP148" s="29"/>
      <c r="GHQ148" s="29"/>
      <c r="GHR148" s="29"/>
      <c r="GHS148" s="29"/>
      <c r="GHT148" s="29"/>
      <c r="GHU148" s="29"/>
      <c r="GHV148" s="29"/>
      <c r="GHW148" s="29"/>
      <c r="GHX148" s="29"/>
      <c r="GHY148" s="29"/>
      <c r="GHZ148" s="29"/>
      <c r="GIA148" s="29"/>
      <c r="GIB148" s="29"/>
      <c r="GIC148" s="29"/>
      <c r="GID148" s="29"/>
      <c r="GIE148" s="29"/>
      <c r="GIF148" s="29"/>
      <c r="GIG148" s="29"/>
      <c r="GIH148" s="29"/>
      <c r="GII148" s="29"/>
      <c r="GIJ148" s="29"/>
      <c r="GIK148" s="29"/>
      <c r="GIL148" s="29"/>
      <c r="GIM148" s="29"/>
      <c r="GIN148" s="29"/>
      <c r="GIO148" s="29"/>
      <c r="GIP148" s="29"/>
      <c r="GIQ148" s="29"/>
      <c r="GIR148" s="29"/>
      <c r="GIS148" s="29"/>
      <c r="GIT148" s="29"/>
      <c r="GIU148" s="29"/>
      <c r="GIV148" s="29"/>
      <c r="GIW148" s="29"/>
      <c r="GIX148" s="29"/>
      <c r="GIY148" s="29"/>
      <c r="GIZ148" s="29"/>
      <c r="GJA148" s="29"/>
      <c r="GJB148" s="29"/>
      <c r="GJC148" s="29"/>
      <c r="GJD148" s="29"/>
      <c r="GJE148" s="29"/>
      <c r="GJF148" s="29"/>
      <c r="GJG148" s="29"/>
      <c r="GJH148" s="29"/>
      <c r="GJI148" s="29"/>
      <c r="GJJ148" s="29"/>
      <c r="GJK148" s="29"/>
      <c r="GJL148" s="29"/>
      <c r="GJM148" s="29"/>
      <c r="GJN148" s="29"/>
      <c r="GJO148" s="29"/>
      <c r="GJP148" s="29"/>
      <c r="GJQ148" s="29"/>
      <c r="GJR148" s="29"/>
      <c r="GJS148" s="29"/>
      <c r="GJT148" s="29"/>
      <c r="GJU148" s="29"/>
      <c r="GJV148" s="29"/>
      <c r="GJW148" s="29"/>
      <c r="GJX148" s="29"/>
      <c r="GJY148" s="29"/>
      <c r="GJZ148" s="29"/>
      <c r="GKA148" s="29"/>
      <c r="GKB148" s="29"/>
      <c r="GKC148" s="29"/>
      <c r="GKD148" s="29"/>
      <c r="GKE148" s="29"/>
      <c r="GKF148" s="29"/>
      <c r="GKG148" s="29"/>
      <c r="GKH148" s="29"/>
      <c r="GKI148" s="29"/>
      <c r="GKJ148" s="29"/>
      <c r="GKK148" s="29"/>
      <c r="GKL148" s="29"/>
      <c r="GKM148" s="29"/>
      <c r="GKN148" s="29"/>
      <c r="GKO148" s="29"/>
      <c r="GKP148" s="29"/>
      <c r="GKQ148" s="29"/>
      <c r="GKR148" s="29"/>
      <c r="GKS148" s="29"/>
      <c r="GKT148" s="29"/>
      <c r="GKU148" s="29"/>
      <c r="GKV148" s="29"/>
      <c r="GKW148" s="29"/>
      <c r="GKX148" s="29"/>
      <c r="GKY148" s="29"/>
      <c r="GKZ148" s="29"/>
      <c r="GLA148" s="29"/>
      <c r="GLB148" s="29"/>
      <c r="GLC148" s="29"/>
      <c r="GLD148" s="29"/>
      <c r="GLE148" s="29"/>
      <c r="GLF148" s="29"/>
      <c r="GLG148" s="29"/>
      <c r="GLH148" s="29"/>
      <c r="GLI148" s="29"/>
      <c r="GLJ148" s="29"/>
      <c r="GLK148" s="29"/>
      <c r="GLL148" s="29"/>
      <c r="GLM148" s="29"/>
      <c r="GLN148" s="29"/>
      <c r="GLO148" s="29"/>
      <c r="GLP148" s="29"/>
      <c r="GLQ148" s="29"/>
      <c r="GLR148" s="29"/>
      <c r="GLS148" s="29"/>
      <c r="GLT148" s="29"/>
      <c r="GLU148" s="29"/>
      <c r="GLV148" s="29"/>
      <c r="GLW148" s="29"/>
      <c r="GLX148" s="29"/>
      <c r="GLY148" s="29"/>
      <c r="GLZ148" s="29"/>
      <c r="GMA148" s="29"/>
      <c r="GMB148" s="29"/>
      <c r="GMC148" s="29"/>
      <c r="GMD148" s="29"/>
      <c r="GME148" s="29"/>
      <c r="GMF148" s="29"/>
      <c r="GMG148" s="29"/>
      <c r="GMH148" s="29"/>
      <c r="GMI148" s="29"/>
      <c r="GMJ148" s="29"/>
      <c r="GMK148" s="29"/>
      <c r="GML148" s="29"/>
      <c r="GMM148" s="29"/>
      <c r="GMN148" s="29"/>
      <c r="GMO148" s="29"/>
      <c r="GMP148" s="29"/>
      <c r="GMQ148" s="29"/>
      <c r="GMR148" s="29"/>
      <c r="GMS148" s="29"/>
      <c r="GMT148" s="29"/>
      <c r="GMU148" s="29"/>
      <c r="GMV148" s="29"/>
      <c r="GMW148" s="29"/>
      <c r="GMX148" s="29"/>
      <c r="GMY148" s="29"/>
      <c r="GMZ148" s="29"/>
      <c r="GNA148" s="29"/>
      <c r="GNB148" s="29"/>
      <c r="GNC148" s="29"/>
      <c r="GND148" s="29"/>
      <c r="GNE148" s="29"/>
      <c r="GNF148" s="29"/>
      <c r="GNG148" s="29"/>
      <c r="GNH148" s="29"/>
      <c r="GNI148" s="29"/>
      <c r="GNJ148" s="29"/>
      <c r="GNK148" s="29"/>
      <c r="GNL148" s="29"/>
      <c r="GNM148" s="29"/>
      <c r="GNN148" s="29"/>
      <c r="GNO148" s="29"/>
      <c r="GNP148" s="29"/>
      <c r="GNQ148" s="29"/>
      <c r="GNR148" s="29"/>
      <c r="GNS148" s="29"/>
      <c r="GNT148" s="29"/>
      <c r="GNU148" s="29"/>
      <c r="GNV148" s="29"/>
      <c r="GNW148" s="29"/>
      <c r="GNX148" s="29"/>
      <c r="GNY148" s="29"/>
      <c r="GNZ148" s="29"/>
      <c r="GOA148" s="29"/>
      <c r="GOB148" s="29"/>
      <c r="GOC148" s="29"/>
      <c r="GOD148" s="29"/>
      <c r="GOE148" s="29"/>
      <c r="GOF148" s="29"/>
      <c r="GOG148" s="29"/>
      <c r="GOH148" s="29"/>
      <c r="GOI148" s="29"/>
      <c r="GOJ148" s="29"/>
      <c r="GOK148" s="29"/>
      <c r="GOL148" s="29"/>
      <c r="GOM148" s="29"/>
      <c r="GON148" s="29"/>
      <c r="GOO148" s="29"/>
      <c r="GOP148" s="29"/>
      <c r="GOQ148" s="29"/>
      <c r="GOR148" s="29"/>
      <c r="GOS148" s="29"/>
      <c r="GOT148" s="29"/>
      <c r="GOU148" s="29"/>
      <c r="GOV148" s="29"/>
      <c r="GOW148" s="29"/>
      <c r="GOX148" s="29"/>
      <c r="GOY148" s="29"/>
      <c r="GOZ148" s="29"/>
      <c r="GPA148" s="29"/>
      <c r="GPB148" s="29"/>
      <c r="GPC148" s="29"/>
      <c r="GPD148" s="29"/>
      <c r="GPE148" s="29"/>
      <c r="GPF148" s="29"/>
      <c r="GPG148" s="29"/>
      <c r="GPH148" s="29"/>
      <c r="GPI148" s="29"/>
      <c r="GPJ148" s="29"/>
      <c r="GPK148" s="29"/>
      <c r="GPL148" s="29"/>
      <c r="GPM148" s="29"/>
      <c r="GPN148" s="29"/>
      <c r="GPO148" s="29"/>
      <c r="GPP148" s="29"/>
      <c r="GPQ148" s="29"/>
      <c r="GPR148" s="29"/>
      <c r="GPS148" s="29"/>
      <c r="GPT148" s="29"/>
      <c r="GPU148" s="29"/>
      <c r="GPV148" s="29"/>
      <c r="GPW148" s="29"/>
      <c r="GPX148" s="29"/>
      <c r="GPY148" s="29"/>
      <c r="GPZ148" s="29"/>
      <c r="GQA148" s="29"/>
      <c r="GQB148" s="29"/>
      <c r="GQC148" s="29"/>
      <c r="GQD148" s="29"/>
      <c r="GQE148" s="29"/>
      <c r="GQF148" s="29"/>
      <c r="GQG148" s="29"/>
      <c r="GQH148" s="29"/>
      <c r="GQI148" s="29"/>
      <c r="GQJ148" s="29"/>
      <c r="GQK148" s="29"/>
      <c r="GQL148" s="29"/>
      <c r="GQM148" s="29"/>
      <c r="GQN148" s="29"/>
      <c r="GQO148" s="29"/>
      <c r="GQP148" s="29"/>
      <c r="GQQ148" s="29"/>
      <c r="GQR148" s="29"/>
      <c r="GQS148" s="29"/>
      <c r="GQT148" s="29"/>
      <c r="GQU148" s="29"/>
      <c r="GQV148" s="29"/>
      <c r="GQW148" s="29"/>
      <c r="GQX148" s="29"/>
      <c r="GQY148" s="29"/>
      <c r="GQZ148" s="29"/>
      <c r="GRA148" s="29"/>
      <c r="GRB148" s="29"/>
      <c r="GRC148" s="29"/>
      <c r="GRD148" s="29"/>
      <c r="GRE148" s="29"/>
      <c r="GRF148" s="29"/>
      <c r="GRG148" s="29"/>
      <c r="GRH148" s="29"/>
      <c r="GRI148" s="29"/>
      <c r="GRJ148" s="29"/>
      <c r="GRK148" s="29"/>
      <c r="GRL148" s="29"/>
      <c r="GRM148" s="29"/>
      <c r="GRN148" s="29"/>
      <c r="GRO148" s="29"/>
      <c r="GRP148" s="29"/>
      <c r="GRQ148" s="29"/>
      <c r="GRR148" s="29"/>
      <c r="GRS148" s="29"/>
      <c r="GRT148" s="29"/>
      <c r="GRU148" s="29"/>
      <c r="GRV148" s="29"/>
      <c r="GRW148" s="29"/>
      <c r="GRX148" s="29"/>
      <c r="GRY148" s="29"/>
      <c r="GRZ148" s="29"/>
      <c r="GSA148" s="29"/>
      <c r="GSB148" s="29"/>
      <c r="GSC148" s="29"/>
      <c r="GSD148" s="29"/>
      <c r="GSE148" s="29"/>
      <c r="GSF148" s="29"/>
      <c r="GSG148" s="29"/>
      <c r="GSH148" s="29"/>
      <c r="GSI148" s="29"/>
      <c r="GSJ148" s="29"/>
      <c r="GSK148" s="29"/>
      <c r="GSL148" s="29"/>
      <c r="GSM148" s="29"/>
      <c r="GSN148" s="29"/>
      <c r="GSO148" s="29"/>
      <c r="GSP148" s="29"/>
      <c r="GSQ148" s="29"/>
      <c r="GSR148" s="29"/>
      <c r="GSS148" s="29"/>
      <c r="GST148" s="29"/>
      <c r="GSU148" s="29"/>
      <c r="GSV148" s="29"/>
      <c r="GSW148" s="29"/>
      <c r="GSX148" s="29"/>
      <c r="GSY148" s="29"/>
      <c r="GSZ148" s="29"/>
      <c r="GTA148" s="29"/>
      <c r="GTB148" s="29"/>
      <c r="GTC148" s="29"/>
      <c r="GTD148" s="29"/>
      <c r="GTE148" s="29"/>
      <c r="GTF148" s="29"/>
      <c r="GTG148" s="29"/>
      <c r="GTH148" s="29"/>
      <c r="GTI148" s="29"/>
      <c r="GTJ148" s="29"/>
      <c r="GTK148" s="29"/>
      <c r="GTL148" s="29"/>
      <c r="GTM148" s="29"/>
      <c r="GTN148" s="29"/>
      <c r="GTO148" s="29"/>
      <c r="GTP148" s="29"/>
      <c r="GTQ148" s="29"/>
      <c r="GTR148" s="29"/>
      <c r="GTS148" s="29"/>
      <c r="GTT148" s="29"/>
      <c r="GTU148" s="29"/>
      <c r="GTV148" s="29"/>
      <c r="GTW148" s="29"/>
      <c r="GTX148" s="29"/>
      <c r="GTY148" s="29"/>
      <c r="GTZ148" s="29"/>
      <c r="GUA148" s="29"/>
      <c r="GUB148" s="29"/>
      <c r="GUC148" s="29"/>
      <c r="GUD148" s="29"/>
      <c r="GUE148" s="29"/>
      <c r="GUF148" s="29"/>
      <c r="GUG148" s="29"/>
      <c r="GUH148" s="29"/>
      <c r="GUI148" s="29"/>
      <c r="GUJ148" s="29"/>
      <c r="GUK148" s="29"/>
      <c r="GUL148" s="29"/>
      <c r="GUM148" s="29"/>
      <c r="GUN148" s="29"/>
      <c r="GUO148" s="29"/>
      <c r="GUP148" s="29"/>
      <c r="GUQ148" s="29"/>
      <c r="GUR148" s="29"/>
      <c r="GUS148" s="29"/>
      <c r="GUT148" s="29"/>
      <c r="GUU148" s="29"/>
      <c r="GUV148" s="29"/>
      <c r="GUW148" s="29"/>
      <c r="GUX148" s="29"/>
      <c r="GUY148" s="29"/>
      <c r="GUZ148" s="29"/>
      <c r="GVA148" s="29"/>
      <c r="GVB148" s="29"/>
      <c r="GVC148" s="29"/>
      <c r="GVD148" s="29"/>
      <c r="GVE148" s="29"/>
      <c r="GVF148" s="29"/>
      <c r="GVG148" s="29"/>
      <c r="GVH148" s="29"/>
      <c r="GVI148" s="29"/>
      <c r="GVJ148" s="29"/>
      <c r="GVK148" s="29"/>
      <c r="GVL148" s="29"/>
      <c r="GVM148" s="29"/>
      <c r="GVN148" s="29"/>
      <c r="GVO148" s="29"/>
      <c r="GVP148" s="29"/>
      <c r="GVQ148" s="29"/>
      <c r="GVR148" s="29"/>
      <c r="GVS148" s="29"/>
      <c r="GVT148" s="29"/>
      <c r="GVU148" s="29"/>
      <c r="GVV148" s="29"/>
      <c r="GVW148" s="29"/>
      <c r="GVX148" s="29"/>
      <c r="GVY148" s="29"/>
      <c r="GVZ148" s="29"/>
      <c r="GWA148" s="29"/>
      <c r="GWB148" s="29"/>
      <c r="GWC148" s="29"/>
      <c r="GWD148" s="29"/>
      <c r="GWE148" s="29"/>
      <c r="GWF148" s="29"/>
      <c r="GWG148" s="29"/>
      <c r="GWH148" s="29"/>
      <c r="GWI148" s="29"/>
      <c r="GWJ148" s="29"/>
      <c r="GWK148" s="29"/>
      <c r="GWL148" s="29"/>
      <c r="GWM148" s="29"/>
      <c r="GWN148" s="29"/>
      <c r="GWO148" s="29"/>
      <c r="GWP148" s="29"/>
      <c r="GWQ148" s="29"/>
      <c r="GWR148" s="29"/>
      <c r="GWS148" s="29"/>
      <c r="GWT148" s="29"/>
      <c r="GWU148" s="29"/>
      <c r="GWV148" s="29"/>
      <c r="GWW148" s="29"/>
      <c r="GWX148" s="29"/>
      <c r="GWY148" s="29"/>
      <c r="GWZ148" s="29"/>
      <c r="GXA148" s="29"/>
      <c r="GXB148" s="29"/>
      <c r="GXC148" s="29"/>
      <c r="GXD148" s="29"/>
      <c r="GXE148" s="29"/>
      <c r="GXF148" s="29"/>
      <c r="GXG148" s="29"/>
      <c r="GXH148" s="29"/>
      <c r="GXI148" s="29"/>
      <c r="GXJ148" s="29"/>
      <c r="GXK148" s="29"/>
      <c r="GXL148" s="29"/>
      <c r="GXM148" s="29"/>
      <c r="GXN148" s="29"/>
      <c r="GXO148" s="29"/>
      <c r="GXP148" s="29"/>
      <c r="GXQ148" s="29"/>
      <c r="GXR148" s="29"/>
      <c r="GXS148" s="29"/>
      <c r="GXT148" s="29"/>
      <c r="GXU148" s="29"/>
      <c r="GXV148" s="29"/>
      <c r="GXW148" s="29"/>
      <c r="GXX148" s="29"/>
      <c r="GXY148" s="29"/>
      <c r="GXZ148" s="29"/>
      <c r="GYA148" s="29"/>
      <c r="GYB148" s="29"/>
      <c r="GYC148" s="29"/>
      <c r="GYD148" s="29"/>
      <c r="GYE148" s="29"/>
      <c r="GYF148" s="29"/>
      <c r="GYG148" s="29"/>
      <c r="GYH148" s="29"/>
      <c r="GYI148" s="29"/>
      <c r="GYJ148" s="29"/>
      <c r="GYK148" s="29"/>
      <c r="GYL148" s="29"/>
      <c r="GYM148" s="29"/>
      <c r="GYN148" s="29"/>
      <c r="GYO148" s="29"/>
      <c r="GYP148" s="29"/>
      <c r="GYQ148" s="29"/>
      <c r="GYR148" s="29"/>
      <c r="GYS148" s="29"/>
      <c r="GYT148" s="29"/>
      <c r="GYU148" s="29"/>
      <c r="GYV148" s="29"/>
      <c r="GYW148" s="29"/>
      <c r="GYX148" s="29"/>
      <c r="GYY148" s="29"/>
      <c r="GYZ148" s="29"/>
      <c r="GZA148" s="29"/>
      <c r="GZB148" s="29"/>
      <c r="GZC148" s="29"/>
      <c r="GZD148" s="29"/>
      <c r="GZE148" s="29"/>
      <c r="GZF148" s="29"/>
      <c r="GZG148" s="29"/>
      <c r="GZH148" s="29"/>
      <c r="GZI148" s="29"/>
      <c r="GZJ148" s="29"/>
      <c r="GZK148" s="29"/>
      <c r="GZL148" s="29"/>
      <c r="GZM148" s="29"/>
      <c r="GZN148" s="29"/>
      <c r="GZO148" s="29"/>
      <c r="GZP148" s="29"/>
      <c r="GZQ148" s="29"/>
      <c r="GZR148" s="29"/>
      <c r="GZS148" s="29"/>
      <c r="GZT148" s="29"/>
      <c r="GZU148" s="29"/>
      <c r="GZV148" s="29"/>
      <c r="GZW148" s="29"/>
      <c r="GZX148" s="29"/>
      <c r="GZY148" s="29"/>
      <c r="GZZ148" s="29"/>
      <c r="HAA148" s="29"/>
      <c r="HAB148" s="29"/>
      <c r="HAC148" s="29"/>
      <c r="HAD148" s="29"/>
      <c r="HAE148" s="29"/>
      <c r="HAF148" s="29"/>
      <c r="HAG148" s="29"/>
      <c r="HAH148" s="29"/>
      <c r="HAI148" s="29"/>
      <c r="HAJ148" s="29"/>
      <c r="HAK148" s="29"/>
      <c r="HAL148" s="29"/>
      <c r="HAM148" s="29"/>
      <c r="HAN148" s="29"/>
      <c r="HAO148" s="29"/>
      <c r="HAP148" s="29"/>
      <c r="HAQ148" s="29"/>
      <c r="HAR148" s="29"/>
      <c r="HAS148" s="29"/>
      <c r="HAT148" s="29"/>
      <c r="HAU148" s="29"/>
      <c r="HAV148" s="29"/>
      <c r="HAW148" s="29"/>
      <c r="HAX148" s="29"/>
      <c r="HAY148" s="29"/>
      <c r="HAZ148" s="29"/>
      <c r="HBA148" s="29"/>
      <c r="HBB148" s="29"/>
      <c r="HBC148" s="29"/>
      <c r="HBD148" s="29"/>
      <c r="HBE148" s="29"/>
      <c r="HBF148" s="29"/>
      <c r="HBG148" s="29"/>
      <c r="HBH148" s="29"/>
      <c r="HBI148" s="29"/>
      <c r="HBJ148" s="29"/>
      <c r="HBK148" s="29"/>
      <c r="HBL148" s="29"/>
      <c r="HBM148" s="29"/>
      <c r="HBN148" s="29"/>
      <c r="HBO148" s="29"/>
      <c r="HBP148" s="29"/>
      <c r="HBQ148" s="29"/>
      <c r="HBR148" s="29"/>
      <c r="HBS148" s="29"/>
      <c r="HBT148" s="29"/>
      <c r="HBU148" s="29"/>
      <c r="HBV148" s="29"/>
      <c r="HBW148" s="29"/>
      <c r="HBX148" s="29"/>
      <c r="HBY148" s="29"/>
      <c r="HBZ148" s="29"/>
      <c r="HCA148" s="29"/>
      <c r="HCB148" s="29"/>
      <c r="HCC148" s="29"/>
      <c r="HCD148" s="29"/>
      <c r="HCE148" s="29"/>
      <c r="HCF148" s="29"/>
      <c r="HCG148" s="29"/>
      <c r="HCH148" s="29"/>
      <c r="HCI148" s="29"/>
      <c r="HCJ148" s="29"/>
      <c r="HCK148" s="29"/>
      <c r="HCL148" s="29"/>
      <c r="HCM148" s="29"/>
      <c r="HCN148" s="29"/>
      <c r="HCO148" s="29"/>
      <c r="HCP148" s="29"/>
      <c r="HCQ148" s="29"/>
      <c r="HCR148" s="29"/>
      <c r="HCS148" s="29"/>
      <c r="HCT148" s="29"/>
      <c r="HCU148" s="29"/>
      <c r="HCV148" s="29"/>
      <c r="HCW148" s="29"/>
      <c r="HCX148" s="29"/>
      <c r="HCY148" s="29"/>
      <c r="HCZ148" s="29"/>
      <c r="HDA148" s="29"/>
      <c r="HDB148" s="29"/>
      <c r="HDC148" s="29"/>
      <c r="HDD148" s="29"/>
      <c r="HDE148" s="29"/>
      <c r="HDF148" s="29"/>
      <c r="HDG148" s="29"/>
      <c r="HDH148" s="29"/>
      <c r="HDI148" s="29"/>
      <c r="HDJ148" s="29"/>
      <c r="HDK148" s="29"/>
      <c r="HDL148" s="29"/>
      <c r="HDM148" s="29"/>
      <c r="HDN148" s="29"/>
      <c r="HDO148" s="29"/>
      <c r="HDP148" s="29"/>
      <c r="HDQ148" s="29"/>
      <c r="HDR148" s="29"/>
      <c r="HDS148" s="29"/>
      <c r="HDT148" s="29"/>
      <c r="HDU148" s="29"/>
      <c r="HDV148" s="29"/>
      <c r="HDW148" s="29"/>
      <c r="HDX148" s="29"/>
      <c r="HDY148" s="29"/>
      <c r="HDZ148" s="29"/>
      <c r="HEA148" s="29"/>
      <c r="HEB148" s="29"/>
      <c r="HEC148" s="29"/>
      <c r="HED148" s="29"/>
      <c r="HEE148" s="29"/>
      <c r="HEF148" s="29"/>
      <c r="HEG148" s="29"/>
      <c r="HEH148" s="29"/>
      <c r="HEI148" s="29"/>
      <c r="HEJ148" s="29"/>
      <c r="HEK148" s="29"/>
      <c r="HEL148" s="29"/>
      <c r="HEM148" s="29"/>
      <c r="HEN148" s="29"/>
      <c r="HEO148" s="29"/>
      <c r="HEP148" s="29"/>
      <c r="HEQ148" s="29"/>
      <c r="HER148" s="29"/>
      <c r="HES148" s="29"/>
      <c r="HET148" s="29"/>
      <c r="HEU148" s="29"/>
      <c r="HEV148" s="29"/>
      <c r="HEW148" s="29"/>
      <c r="HEX148" s="29"/>
      <c r="HEY148" s="29"/>
      <c r="HEZ148" s="29"/>
      <c r="HFA148" s="29"/>
      <c r="HFB148" s="29"/>
      <c r="HFC148" s="29"/>
      <c r="HFD148" s="29"/>
      <c r="HFE148" s="29"/>
      <c r="HFF148" s="29"/>
      <c r="HFG148" s="29"/>
      <c r="HFH148" s="29"/>
      <c r="HFI148" s="29"/>
      <c r="HFJ148" s="29"/>
      <c r="HFK148" s="29"/>
      <c r="HFL148" s="29"/>
      <c r="HFM148" s="29"/>
      <c r="HFN148" s="29"/>
      <c r="HFO148" s="29"/>
      <c r="HFP148" s="29"/>
      <c r="HFQ148" s="29"/>
      <c r="HFR148" s="29"/>
      <c r="HFS148" s="29"/>
      <c r="HFT148" s="29"/>
      <c r="HFU148" s="29"/>
      <c r="HFV148" s="29"/>
      <c r="HFW148" s="29"/>
      <c r="HFX148" s="29"/>
      <c r="HFY148" s="29"/>
      <c r="HFZ148" s="29"/>
      <c r="HGA148" s="29"/>
      <c r="HGB148" s="29"/>
      <c r="HGC148" s="29"/>
      <c r="HGD148" s="29"/>
      <c r="HGE148" s="29"/>
      <c r="HGF148" s="29"/>
      <c r="HGG148" s="29"/>
      <c r="HGH148" s="29"/>
      <c r="HGI148" s="29"/>
      <c r="HGJ148" s="29"/>
      <c r="HGK148" s="29"/>
      <c r="HGL148" s="29"/>
      <c r="HGM148" s="29"/>
      <c r="HGN148" s="29"/>
      <c r="HGO148" s="29"/>
      <c r="HGP148" s="29"/>
      <c r="HGQ148" s="29"/>
      <c r="HGR148" s="29"/>
      <c r="HGS148" s="29"/>
      <c r="HGT148" s="29"/>
      <c r="HGU148" s="29"/>
      <c r="HGV148" s="29"/>
      <c r="HGW148" s="29"/>
      <c r="HGX148" s="29"/>
      <c r="HGY148" s="29"/>
      <c r="HGZ148" s="29"/>
      <c r="HHA148" s="29"/>
      <c r="HHB148" s="29"/>
      <c r="HHC148" s="29"/>
      <c r="HHD148" s="29"/>
      <c r="HHE148" s="29"/>
      <c r="HHF148" s="29"/>
      <c r="HHG148" s="29"/>
      <c r="HHH148" s="29"/>
      <c r="HHI148" s="29"/>
      <c r="HHJ148" s="29"/>
      <c r="HHK148" s="29"/>
      <c r="HHL148" s="29"/>
      <c r="HHM148" s="29"/>
      <c r="HHN148" s="29"/>
      <c r="HHO148" s="29"/>
      <c r="HHP148" s="29"/>
      <c r="HHQ148" s="29"/>
      <c r="HHR148" s="29"/>
      <c r="HHS148" s="29"/>
      <c r="HHT148" s="29"/>
      <c r="HHU148" s="29"/>
      <c r="HHV148" s="29"/>
      <c r="HHW148" s="29"/>
      <c r="HHX148" s="29"/>
      <c r="HHY148" s="29"/>
      <c r="HHZ148" s="29"/>
      <c r="HIA148" s="29"/>
      <c r="HIB148" s="29"/>
      <c r="HIC148" s="29"/>
      <c r="HID148" s="29"/>
      <c r="HIE148" s="29"/>
      <c r="HIF148" s="29"/>
      <c r="HIG148" s="29"/>
      <c r="HIH148" s="29"/>
      <c r="HII148" s="29"/>
      <c r="HIJ148" s="29"/>
      <c r="HIK148" s="29"/>
      <c r="HIL148" s="29"/>
      <c r="HIM148" s="29"/>
      <c r="HIN148" s="29"/>
      <c r="HIO148" s="29"/>
      <c r="HIP148" s="29"/>
      <c r="HIQ148" s="29"/>
      <c r="HIR148" s="29"/>
      <c r="HIS148" s="29"/>
      <c r="HIT148" s="29"/>
      <c r="HIU148" s="29"/>
      <c r="HIV148" s="29"/>
      <c r="HIW148" s="29"/>
      <c r="HIX148" s="29"/>
      <c r="HIY148" s="29"/>
      <c r="HIZ148" s="29"/>
      <c r="HJA148" s="29"/>
      <c r="HJB148" s="29"/>
      <c r="HJC148" s="29"/>
      <c r="HJD148" s="29"/>
      <c r="HJE148" s="29"/>
      <c r="HJF148" s="29"/>
      <c r="HJG148" s="29"/>
      <c r="HJH148" s="29"/>
      <c r="HJI148" s="29"/>
      <c r="HJJ148" s="29"/>
      <c r="HJK148" s="29"/>
      <c r="HJL148" s="29"/>
      <c r="HJM148" s="29"/>
      <c r="HJN148" s="29"/>
      <c r="HJO148" s="29"/>
      <c r="HJP148" s="29"/>
      <c r="HJQ148" s="29"/>
      <c r="HJR148" s="29"/>
      <c r="HJS148" s="29"/>
      <c r="HJT148" s="29"/>
      <c r="HJU148" s="29"/>
      <c r="HJV148" s="29"/>
      <c r="HJW148" s="29"/>
      <c r="HJX148" s="29"/>
      <c r="HJY148" s="29"/>
      <c r="HJZ148" s="29"/>
      <c r="HKA148" s="29"/>
      <c r="HKB148" s="29"/>
      <c r="HKC148" s="29"/>
      <c r="HKD148" s="29"/>
      <c r="HKE148" s="29"/>
      <c r="HKF148" s="29"/>
      <c r="HKG148" s="29"/>
      <c r="HKH148" s="29"/>
      <c r="HKI148" s="29"/>
      <c r="HKJ148" s="29"/>
      <c r="HKK148" s="29"/>
      <c r="HKL148" s="29"/>
      <c r="HKM148" s="29"/>
      <c r="HKN148" s="29"/>
      <c r="HKO148" s="29"/>
      <c r="HKP148" s="29"/>
      <c r="HKQ148" s="29"/>
      <c r="HKR148" s="29"/>
      <c r="HKS148" s="29"/>
      <c r="HKT148" s="29"/>
      <c r="HKU148" s="29"/>
      <c r="HKV148" s="29"/>
      <c r="HKW148" s="29"/>
      <c r="HKX148" s="29"/>
      <c r="HKY148" s="29"/>
      <c r="HKZ148" s="29"/>
      <c r="HLA148" s="29"/>
      <c r="HLB148" s="29"/>
      <c r="HLC148" s="29"/>
      <c r="HLD148" s="29"/>
      <c r="HLE148" s="29"/>
      <c r="HLF148" s="29"/>
      <c r="HLG148" s="29"/>
      <c r="HLH148" s="29"/>
      <c r="HLI148" s="29"/>
      <c r="HLJ148" s="29"/>
      <c r="HLK148" s="29"/>
      <c r="HLL148" s="29"/>
      <c r="HLM148" s="29"/>
      <c r="HLN148" s="29"/>
      <c r="HLO148" s="29"/>
      <c r="HLP148" s="29"/>
      <c r="HLQ148" s="29"/>
      <c r="HLR148" s="29"/>
      <c r="HLS148" s="29"/>
      <c r="HLT148" s="29"/>
      <c r="HLU148" s="29"/>
      <c r="HLV148" s="29"/>
      <c r="HLW148" s="29"/>
      <c r="HLX148" s="29"/>
      <c r="HLY148" s="29"/>
      <c r="HLZ148" s="29"/>
      <c r="HMA148" s="29"/>
      <c r="HMB148" s="29"/>
      <c r="HMC148" s="29"/>
      <c r="HMD148" s="29"/>
      <c r="HME148" s="29"/>
      <c r="HMF148" s="29"/>
      <c r="HMG148" s="29"/>
      <c r="HMH148" s="29"/>
      <c r="HMI148" s="29"/>
      <c r="HMJ148" s="29"/>
      <c r="HMK148" s="29"/>
      <c r="HML148" s="29"/>
      <c r="HMM148" s="29"/>
      <c r="HMN148" s="29"/>
      <c r="HMO148" s="29"/>
      <c r="HMP148" s="29"/>
      <c r="HMQ148" s="29"/>
      <c r="HMR148" s="29"/>
      <c r="HMS148" s="29"/>
      <c r="HMT148" s="29"/>
      <c r="HMU148" s="29"/>
      <c r="HMV148" s="29"/>
      <c r="HMW148" s="29"/>
      <c r="HMX148" s="29"/>
      <c r="HMY148" s="29"/>
      <c r="HMZ148" s="29"/>
      <c r="HNA148" s="29"/>
      <c r="HNB148" s="29"/>
      <c r="HNC148" s="29"/>
      <c r="HND148" s="29"/>
      <c r="HNE148" s="29"/>
      <c r="HNF148" s="29"/>
      <c r="HNG148" s="29"/>
      <c r="HNH148" s="29"/>
      <c r="HNI148" s="29"/>
      <c r="HNJ148" s="29"/>
      <c r="HNK148" s="29"/>
      <c r="HNL148" s="29"/>
      <c r="HNM148" s="29"/>
      <c r="HNN148" s="29"/>
      <c r="HNO148" s="29"/>
      <c r="HNP148" s="29"/>
      <c r="HNQ148" s="29"/>
      <c r="HNR148" s="29"/>
      <c r="HNS148" s="29"/>
      <c r="HNT148" s="29"/>
      <c r="HNU148" s="29"/>
      <c r="HNV148" s="29"/>
      <c r="HNW148" s="29"/>
      <c r="HNX148" s="29"/>
      <c r="HNY148" s="29"/>
      <c r="HNZ148" s="29"/>
      <c r="HOA148" s="29"/>
      <c r="HOB148" s="29"/>
      <c r="HOC148" s="29"/>
      <c r="HOD148" s="29"/>
      <c r="HOE148" s="29"/>
      <c r="HOF148" s="29"/>
      <c r="HOG148" s="29"/>
      <c r="HOH148" s="29"/>
      <c r="HOI148" s="29"/>
      <c r="HOJ148" s="29"/>
      <c r="HOK148" s="29"/>
      <c r="HOL148" s="29"/>
      <c r="HOM148" s="29"/>
      <c r="HON148" s="29"/>
      <c r="HOO148" s="29"/>
      <c r="HOP148" s="29"/>
      <c r="HOQ148" s="29"/>
      <c r="HOR148" s="29"/>
      <c r="HOS148" s="29"/>
      <c r="HOT148" s="29"/>
      <c r="HOU148" s="29"/>
      <c r="HOV148" s="29"/>
      <c r="HOW148" s="29"/>
      <c r="HOX148" s="29"/>
      <c r="HOY148" s="29"/>
      <c r="HOZ148" s="29"/>
      <c r="HPA148" s="29"/>
      <c r="HPB148" s="29"/>
      <c r="HPC148" s="29"/>
      <c r="HPD148" s="29"/>
      <c r="HPE148" s="29"/>
      <c r="HPF148" s="29"/>
      <c r="HPG148" s="29"/>
      <c r="HPH148" s="29"/>
      <c r="HPI148" s="29"/>
      <c r="HPJ148" s="29"/>
      <c r="HPK148" s="29"/>
      <c r="HPL148" s="29"/>
      <c r="HPM148" s="29"/>
      <c r="HPN148" s="29"/>
      <c r="HPO148" s="29"/>
      <c r="HPP148" s="29"/>
      <c r="HPQ148" s="29"/>
      <c r="HPR148" s="29"/>
      <c r="HPS148" s="29"/>
      <c r="HPT148" s="29"/>
      <c r="HPU148" s="29"/>
      <c r="HPV148" s="29"/>
      <c r="HPW148" s="29"/>
      <c r="HPX148" s="29"/>
      <c r="HPY148" s="29"/>
      <c r="HPZ148" s="29"/>
      <c r="HQA148" s="29"/>
      <c r="HQB148" s="29"/>
      <c r="HQC148" s="29"/>
      <c r="HQD148" s="29"/>
      <c r="HQE148" s="29"/>
      <c r="HQF148" s="29"/>
      <c r="HQG148" s="29"/>
      <c r="HQH148" s="29"/>
      <c r="HQI148" s="29"/>
      <c r="HQJ148" s="29"/>
      <c r="HQK148" s="29"/>
      <c r="HQL148" s="29"/>
      <c r="HQM148" s="29"/>
      <c r="HQN148" s="29"/>
      <c r="HQO148" s="29"/>
      <c r="HQP148" s="29"/>
      <c r="HQQ148" s="29"/>
      <c r="HQR148" s="29"/>
      <c r="HQS148" s="29"/>
      <c r="HQT148" s="29"/>
      <c r="HQU148" s="29"/>
      <c r="HQV148" s="29"/>
      <c r="HQW148" s="29"/>
      <c r="HQX148" s="29"/>
      <c r="HQY148" s="29"/>
      <c r="HQZ148" s="29"/>
      <c r="HRA148" s="29"/>
      <c r="HRB148" s="29"/>
      <c r="HRC148" s="29"/>
      <c r="HRD148" s="29"/>
      <c r="HRE148" s="29"/>
      <c r="HRF148" s="29"/>
      <c r="HRG148" s="29"/>
      <c r="HRH148" s="29"/>
      <c r="HRI148" s="29"/>
      <c r="HRJ148" s="29"/>
      <c r="HRK148" s="29"/>
      <c r="HRL148" s="29"/>
      <c r="HRM148" s="29"/>
      <c r="HRN148" s="29"/>
      <c r="HRO148" s="29"/>
      <c r="HRP148" s="29"/>
      <c r="HRQ148" s="29"/>
      <c r="HRR148" s="29"/>
      <c r="HRS148" s="29"/>
      <c r="HRT148" s="29"/>
      <c r="HRU148" s="29"/>
      <c r="HRV148" s="29"/>
      <c r="HRW148" s="29"/>
      <c r="HRX148" s="29"/>
      <c r="HRY148" s="29"/>
      <c r="HRZ148" s="29"/>
      <c r="HSA148" s="29"/>
      <c r="HSB148" s="29"/>
      <c r="HSC148" s="29"/>
      <c r="HSD148" s="29"/>
      <c r="HSE148" s="29"/>
      <c r="HSF148" s="29"/>
      <c r="HSG148" s="29"/>
      <c r="HSH148" s="29"/>
      <c r="HSI148" s="29"/>
      <c r="HSJ148" s="29"/>
      <c r="HSK148" s="29"/>
      <c r="HSL148" s="29"/>
      <c r="HSM148" s="29"/>
      <c r="HSN148" s="29"/>
      <c r="HSO148" s="29"/>
      <c r="HSP148" s="29"/>
      <c r="HSQ148" s="29"/>
      <c r="HSR148" s="29"/>
      <c r="HSS148" s="29"/>
      <c r="HST148" s="29"/>
      <c r="HSU148" s="29"/>
      <c r="HSV148" s="29"/>
      <c r="HSW148" s="29"/>
      <c r="HSX148" s="29"/>
      <c r="HSY148" s="29"/>
      <c r="HSZ148" s="29"/>
      <c r="HTA148" s="29"/>
      <c r="HTB148" s="29"/>
      <c r="HTC148" s="29"/>
      <c r="HTD148" s="29"/>
      <c r="HTE148" s="29"/>
      <c r="HTF148" s="29"/>
      <c r="HTG148" s="29"/>
      <c r="HTH148" s="29"/>
      <c r="HTI148" s="29"/>
      <c r="HTJ148" s="29"/>
      <c r="HTK148" s="29"/>
      <c r="HTL148" s="29"/>
      <c r="HTM148" s="29"/>
      <c r="HTN148" s="29"/>
      <c r="HTO148" s="29"/>
      <c r="HTP148" s="29"/>
      <c r="HTQ148" s="29"/>
      <c r="HTR148" s="29"/>
      <c r="HTS148" s="29"/>
      <c r="HTT148" s="29"/>
      <c r="HTU148" s="29"/>
      <c r="HTV148" s="29"/>
      <c r="HTW148" s="29"/>
      <c r="HTX148" s="29"/>
      <c r="HTY148" s="29"/>
      <c r="HTZ148" s="29"/>
      <c r="HUA148" s="29"/>
      <c r="HUB148" s="29"/>
      <c r="HUC148" s="29"/>
      <c r="HUD148" s="29"/>
      <c r="HUE148" s="29"/>
      <c r="HUF148" s="29"/>
      <c r="HUG148" s="29"/>
      <c r="HUH148" s="29"/>
      <c r="HUI148" s="29"/>
      <c r="HUJ148" s="29"/>
      <c r="HUK148" s="29"/>
      <c r="HUL148" s="29"/>
      <c r="HUM148" s="29"/>
      <c r="HUN148" s="29"/>
      <c r="HUO148" s="29"/>
      <c r="HUP148" s="29"/>
      <c r="HUQ148" s="29"/>
      <c r="HUR148" s="29"/>
      <c r="HUS148" s="29"/>
      <c r="HUT148" s="29"/>
      <c r="HUU148" s="29"/>
      <c r="HUV148" s="29"/>
      <c r="HUW148" s="29"/>
      <c r="HUX148" s="29"/>
      <c r="HUY148" s="29"/>
      <c r="HUZ148" s="29"/>
      <c r="HVA148" s="29"/>
      <c r="HVB148" s="29"/>
      <c r="HVC148" s="29"/>
      <c r="HVD148" s="29"/>
      <c r="HVE148" s="29"/>
      <c r="HVF148" s="29"/>
      <c r="HVG148" s="29"/>
      <c r="HVH148" s="29"/>
      <c r="HVI148" s="29"/>
      <c r="HVJ148" s="29"/>
      <c r="HVK148" s="29"/>
      <c r="HVL148" s="29"/>
      <c r="HVM148" s="29"/>
      <c r="HVN148" s="29"/>
      <c r="HVO148" s="29"/>
      <c r="HVP148" s="29"/>
      <c r="HVQ148" s="29"/>
      <c r="HVR148" s="29"/>
      <c r="HVS148" s="29"/>
      <c r="HVT148" s="29"/>
      <c r="HVU148" s="29"/>
      <c r="HVV148" s="29"/>
      <c r="HVW148" s="29"/>
      <c r="HVX148" s="29"/>
      <c r="HVY148" s="29"/>
      <c r="HVZ148" s="29"/>
      <c r="HWA148" s="29"/>
      <c r="HWB148" s="29"/>
      <c r="HWC148" s="29"/>
      <c r="HWD148" s="29"/>
      <c r="HWE148" s="29"/>
      <c r="HWF148" s="29"/>
      <c r="HWG148" s="29"/>
      <c r="HWH148" s="29"/>
      <c r="HWI148" s="29"/>
      <c r="HWJ148" s="29"/>
      <c r="HWK148" s="29"/>
      <c r="HWL148" s="29"/>
      <c r="HWM148" s="29"/>
      <c r="HWN148" s="29"/>
      <c r="HWO148" s="29"/>
      <c r="HWP148" s="29"/>
      <c r="HWQ148" s="29"/>
      <c r="HWR148" s="29"/>
      <c r="HWS148" s="29"/>
      <c r="HWT148" s="29"/>
      <c r="HWU148" s="29"/>
      <c r="HWV148" s="29"/>
      <c r="HWW148" s="29"/>
      <c r="HWX148" s="29"/>
      <c r="HWY148" s="29"/>
      <c r="HWZ148" s="29"/>
      <c r="HXA148" s="29"/>
      <c r="HXB148" s="29"/>
      <c r="HXC148" s="29"/>
      <c r="HXD148" s="29"/>
      <c r="HXE148" s="29"/>
      <c r="HXF148" s="29"/>
      <c r="HXG148" s="29"/>
      <c r="HXH148" s="29"/>
      <c r="HXI148" s="29"/>
      <c r="HXJ148" s="29"/>
      <c r="HXK148" s="29"/>
      <c r="HXL148" s="29"/>
      <c r="HXM148" s="29"/>
      <c r="HXN148" s="29"/>
      <c r="HXO148" s="29"/>
      <c r="HXP148" s="29"/>
      <c r="HXQ148" s="29"/>
      <c r="HXR148" s="29"/>
      <c r="HXS148" s="29"/>
      <c r="HXT148" s="29"/>
      <c r="HXU148" s="29"/>
      <c r="HXV148" s="29"/>
      <c r="HXW148" s="29"/>
      <c r="HXX148" s="29"/>
      <c r="HXY148" s="29"/>
      <c r="HXZ148" s="29"/>
      <c r="HYA148" s="29"/>
      <c r="HYB148" s="29"/>
      <c r="HYC148" s="29"/>
      <c r="HYD148" s="29"/>
      <c r="HYE148" s="29"/>
      <c r="HYF148" s="29"/>
      <c r="HYG148" s="29"/>
      <c r="HYH148" s="29"/>
      <c r="HYI148" s="29"/>
      <c r="HYJ148" s="29"/>
      <c r="HYK148" s="29"/>
      <c r="HYL148" s="29"/>
      <c r="HYM148" s="29"/>
      <c r="HYN148" s="29"/>
      <c r="HYO148" s="29"/>
      <c r="HYP148" s="29"/>
      <c r="HYQ148" s="29"/>
      <c r="HYR148" s="29"/>
      <c r="HYS148" s="29"/>
      <c r="HYT148" s="29"/>
      <c r="HYU148" s="29"/>
      <c r="HYV148" s="29"/>
      <c r="HYW148" s="29"/>
      <c r="HYX148" s="29"/>
      <c r="HYY148" s="29"/>
      <c r="HYZ148" s="29"/>
      <c r="HZA148" s="29"/>
      <c r="HZB148" s="29"/>
      <c r="HZC148" s="29"/>
      <c r="HZD148" s="29"/>
      <c r="HZE148" s="29"/>
      <c r="HZF148" s="29"/>
      <c r="HZG148" s="29"/>
      <c r="HZH148" s="29"/>
      <c r="HZI148" s="29"/>
      <c r="HZJ148" s="29"/>
      <c r="HZK148" s="29"/>
      <c r="HZL148" s="29"/>
      <c r="HZM148" s="29"/>
      <c r="HZN148" s="29"/>
      <c r="HZO148" s="29"/>
      <c r="HZP148" s="29"/>
      <c r="HZQ148" s="29"/>
      <c r="HZR148" s="29"/>
      <c r="HZS148" s="29"/>
      <c r="HZT148" s="29"/>
      <c r="HZU148" s="29"/>
      <c r="HZV148" s="29"/>
      <c r="HZW148" s="29"/>
      <c r="HZX148" s="29"/>
      <c r="HZY148" s="29"/>
      <c r="HZZ148" s="29"/>
      <c r="IAA148" s="29"/>
      <c r="IAB148" s="29"/>
      <c r="IAC148" s="29"/>
      <c r="IAD148" s="29"/>
      <c r="IAE148" s="29"/>
      <c r="IAF148" s="29"/>
      <c r="IAG148" s="29"/>
      <c r="IAH148" s="29"/>
      <c r="IAI148" s="29"/>
      <c r="IAJ148" s="29"/>
      <c r="IAK148" s="29"/>
      <c r="IAL148" s="29"/>
      <c r="IAM148" s="29"/>
      <c r="IAN148" s="29"/>
      <c r="IAO148" s="29"/>
      <c r="IAP148" s="29"/>
      <c r="IAQ148" s="29"/>
      <c r="IAR148" s="29"/>
      <c r="IAS148" s="29"/>
      <c r="IAT148" s="29"/>
      <c r="IAU148" s="29"/>
      <c r="IAV148" s="29"/>
      <c r="IAW148" s="29"/>
      <c r="IAX148" s="29"/>
      <c r="IAY148" s="29"/>
      <c r="IAZ148" s="29"/>
      <c r="IBA148" s="29"/>
      <c r="IBB148" s="29"/>
      <c r="IBC148" s="29"/>
      <c r="IBD148" s="29"/>
      <c r="IBE148" s="29"/>
      <c r="IBF148" s="29"/>
      <c r="IBG148" s="29"/>
      <c r="IBH148" s="29"/>
      <c r="IBI148" s="29"/>
      <c r="IBJ148" s="29"/>
      <c r="IBK148" s="29"/>
      <c r="IBL148" s="29"/>
      <c r="IBM148" s="29"/>
      <c r="IBN148" s="29"/>
      <c r="IBO148" s="29"/>
      <c r="IBP148" s="29"/>
      <c r="IBQ148" s="29"/>
      <c r="IBR148" s="29"/>
      <c r="IBS148" s="29"/>
      <c r="IBT148" s="29"/>
      <c r="IBU148" s="29"/>
      <c r="IBV148" s="29"/>
      <c r="IBW148" s="29"/>
      <c r="IBX148" s="29"/>
      <c r="IBY148" s="29"/>
      <c r="IBZ148" s="29"/>
      <c r="ICA148" s="29"/>
      <c r="ICB148" s="29"/>
      <c r="ICC148" s="29"/>
      <c r="ICD148" s="29"/>
      <c r="ICE148" s="29"/>
      <c r="ICF148" s="29"/>
      <c r="ICG148" s="29"/>
      <c r="ICH148" s="29"/>
      <c r="ICI148" s="29"/>
      <c r="ICJ148" s="29"/>
      <c r="ICK148" s="29"/>
      <c r="ICL148" s="29"/>
      <c r="ICM148" s="29"/>
      <c r="ICN148" s="29"/>
      <c r="ICO148" s="29"/>
      <c r="ICP148" s="29"/>
      <c r="ICQ148" s="29"/>
      <c r="ICR148" s="29"/>
      <c r="ICS148" s="29"/>
      <c r="ICT148" s="29"/>
      <c r="ICU148" s="29"/>
      <c r="ICV148" s="29"/>
      <c r="ICW148" s="29"/>
      <c r="ICX148" s="29"/>
      <c r="ICY148" s="29"/>
      <c r="ICZ148" s="29"/>
      <c r="IDA148" s="29"/>
      <c r="IDB148" s="29"/>
      <c r="IDC148" s="29"/>
      <c r="IDD148" s="29"/>
      <c r="IDE148" s="29"/>
      <c r="IDF148" s="29"/>
      <c r="IDG148" s="29"/>
      <c r="IDH148" s="29"/>
      <c r="IDI148" s="29"/>
      <c r="IDJ148" s="29"/>
      <c r="IDK148" s="29"/>
      <c r="IDL148" s="29"/>
      <c r="IDM148" s="29"/>
      <c r="IDN148" s="29"/>
      <c r="IDO148" s="29"/>
      <c r="IDP148" s="29"/>
      <c r="IDQ148" s="29"/>
      <c r="IDR148" s="29"/>
      <c r="IDS148" s="29"/>
      <c r="IDT148" s="29"/>
      <c r="IDU148" s="29"/>
      <c r="IDV148" s="29"/>
      <c r="IDW148" s="29"/>
      <c r="IDX148" s="29"/>
      <c r="IDY148" s="29"/>
      <c r="IDZ148" s="29"/>
      <c r="IEA148" s="29"/>
      <c r="IEB148" s="29"/>
      <c r="IEC148" s="29"/>
      <c r="IED148" s="29"/>
      <c r="IEE148" s="29"/>
      <c r="IEF148" s="29"/>
      <c r="IEG148" s="29"/>
      <c r="IEH148" s="29"/>
      <c r="IEI148" s="29"/>
      <c r="IEJ148" s="29"/>
      <c r="IEK148" s="29"/>
      <c r="IEL148" s="29"/>
      <c r="IEM148" s="29"/>
      <c r="IEN148" s="29"/>
      <c r="IEO148" s="29"/>
      <c r="IEP148" s="29"/>
      <c r="IEQ148" s="29"/>
      <c r="IER148" s="29"/>
      <c r="IES148" s="29"/>
      <c r="IET148" s="29"/>
      <c r="IEU148" s="29"/>
      <c r="IEV148" s="29"/>
      <c r="IEW148" s="29"/>
      <c r="IEX148" s="29"/>
      <c r="IEY148" s="29"/>
      <c r="IEZ148" s="29"/>
      <c r="IFA148" s="29"/>
      <c r="IFB148" s="29"/>
      <c r="IFC148" s="29"/>
      <c r="IFD148" s="29"/>
      <c r="IFE148" s="29"/>
      <c r="IFF148" s="29"/>
      <c r="IFG148" s="29"/>
      <c r="IFH148" s="29"/>
      <c r="IFI148" s="29"/>
      <c r="IFJ148" s="29"/>
      <c r="IFK148" s="29"/>
      <c r="IFL148" s="29"/>
      <c r="IFM148" s="29"/>
      <c r="IFN148" s="29"/>
      <c r="IFO148" s="29"/>
      <c r="IFP148" s="29"/>
      <c r="IFQ148" s="29"/>
      <c r="IFR148" s="29"/>
      <c r="IFS148" s="29"/>
      <c r="IFT148" s="29"/>
      <c r="IFU148" s="29"/>
      <c r="IFV148" s="29"/>
      <c r="IFW148" s="29"/>
      <c r="IFX148" s="29"/>
      <c r="IFY148" s="29"/>
      <c r="IFZ148" s="29"/>
      <c r="IGA148" s="29"/>
      <c r="IGB148" s="29"/>
      <c r="IGC148" s="29"/>
      <c r="IGD148" s="29"/>
      <c r="IGE148" s="29"/>
      <c r="IGF148" s="29"/>
      <c r="IGG148" s="29"/>
      <c r="IGH148" s="29"/>
      <c r="IGI148" s="29"/>
      <c r="IGJ148" s="29"/>
      <c r="IGK148" s="29"/>
      <c r="IGL148" s="29"/>
      <c r="IGM148" s="29"/>
      <c r="IGN148" s="29"/>
      <c r="IGO148" s="29"/>
      <c r="IGP148" s="29"/>
      <c r="IGQ148" s="29"/>
      <c r="IGR148" s="29"/>
      <c r="IGS148" s="29"/>
      <c r="IGT148" s="29"/>
      <c r="IGU148" s="29"/>
      <c r="IGV148" s="29"/>
      <c r="IGW148" s="29"/>
      <c r="IGX148" s="29"/>
      <c r="IGY148" s="29"/>
      <c r="IGZ148" s="29"/>
      <c r="IHA148" s="29"/>
      <c r="IHB148" s="29"/>
      <c r="IHC148" s="29"/>
      <c r="IHD148" s="29"/>
      <c r="IHE148" s="29"/>
      <c r="IHF148" s="29"/>
      <c r="IHG148" s="29"/>
      <c r="IHH148" s="29"/>
      <c r="IHI148" s="29"/>
      <c r="IHJ148" s="29"/>
      <c r="IHK148" s="29"/>
      <c r="IHL148" s="29"/>
      <c r="IHM148" s="29"/>
      <c r="IHN148" s="29"/>
      <c r="IHO148" s="29"/>
      <c r="IHP148" s="29"/>
      <c r="IHQ148" s="29"/>
      <c r="IHR148" s="29"/>
      <c r="IHS148" s="29"/>
      <c r="IHT148" s="29"/>
      <c r="IHU148" s="29"/>
      <c r="IHV148" s="29"/>
      <c r="IHW148" s="29"/>
      <c r="IHX148" s="29"/>
      <c r="IHY148" s="29"/>
      <c r="IHZ148" s="29"/>
      <c r="IIA148" s="29"/>
      <c r="IIB148" s="29"/>
      <c r="IIC148" s="29"/>
      <c r="IID148" s="29"/>
      <c r="IIE148" s="29"/>
      <c r="IIF148" s="29"/>
      <c r="IIG148" s="29"/>
      <c r="IIH148" s="29"/>
      <c r="III148" s="29"/>
      <c r="IIJ148" s="29"/>
      <c r="IIK148" s="29"/>
      <c r="IIL148" s="29"/>
      <c r="IIM148" s="29"/>
      <c r="IIN148" s="29"/>
      <c r="IIO148" s="29"/>
      <c r="IIP148" s="29"/>
      <c r="IIQ148" s="29"/>
      <c r="IIR148" s="29"/>
      <c r="IIS148" s="29"/>
      <c r="IIT148" s="29"/>
      <c r="IIU148" s="29"/>
      <c r="IIV148" s="29"/>
      <c r="IIW148" s="29"/>
      <c r="IIX148" s="29"/>
      <c r="IIY148" s="29"/>
      <c r="IIZ148" s="29"/>
      <c r="IJA148" s="29"/>
      <c r="IJB148" s="29"/>
      <c r="IJC148" s="29"/>
      <c r="IJD148" s="29"/>
      <c r="IJE148" s="29"/>
      <c r="IJF148" s="29"/>
      <c r="IJG148" s="29"/>
      <c r="IJH148" s="29"/>
      <c r="IJI148" s="29"/>
      <c r="IJJ148" s="29"/>
      <c r="IJK148" s="29"/>
      <c r="IJL148" s="29"/>
      <c r="IJM148" s="29"/>
      <c r="IJN148" s="29"/>
      <c r="IJO148" s="29"/>
      <c r="IJP148" s="29"/>
      <c r="IJQ148" s="29"/>
      <c r="IJR148" s="29"/>
      <c r="IJS148" s="29"/>
      <c r="IJT148" s="29"/>
      <c r="IJU148" s="29"/>
      <c r="IJV148" s="29"/>
      <c r="IJW148" s="29"/>
      <c r="IJX148" s="29"/>
      <c r="IJY148" s="29"/>
      <c r="IJZ148" s="29"/>
      <c r="IKA148" s="29"/>
      <c r="IKB148" s="29"/>
      <c r="IKC148" s="29"/>
      <c r="IKD148" s="29"/>
      <c r="IKE148" s="29"/>
      <c r="IKF148" s="29"/>
      <c r="IKG148" s="29"/>
      <c r="IKH148" s="29"/>
      <c r="IKI148" s="29"/>
      <c r="IKJ148" s="29"/>
      <c r="IKK148" s="29"/>
      <c r="IKL148" s="29"/>
      <c r="IKM148" s="29"/>
      <c r="IKN148" s="29"/>
      <c r="IKO148" s="29"/>
      <c r="IKP148" s="29"/>
      <c r="IKQ148" s="29"/>
      <c r="IKR148" s="29"/>
      <c r="IKS148" s="29"/>
      <c r="IKT148" s="29"/>
      <c r="IKU148" s="29"/>
      <c r="IKV148" s="29"/>
      <c r="IKW148" s="29"/>
      <c r="IKX148" s="29"/>
      <c r="IKY148" s="29"/>
      <c r="IKZ148" s="29"/>
      <c r="ILA148" s="29"/>
      <c r="ILB148" s="29"/>
      <c r="ILC148" s="29"/>
      <c r="ILD148" s="29"/>
      <c r="ILE148" s="29"/>
      <c r="ILF148" s="29"/>
      <c r="ILG148" s="29"/>
      <c r="ILH148" s="29"/>
      <c r="ILI148" s="29"/>
      <c r="ILJ148" s="29"/>
      <c r="ILK148" s="29"/>
      <c r="ILL148" s="29"/>
      <c r="ILM148" s="29"/>
      <c r="ILN148" s="29"/>
      <c r="ILO148" s="29"/>
      <c r="ILP148" s="29"/>
      <c r="ILQ148" s="29"/>
      <c r="ILR148" s="29"/>
      <c r="ILS148" s="29"/>
      <c r="ILT148" s="29"/>
      <c r="ILU148" s="29"/>
      <c r="ILV148" s="29"/>
      <c r="ILW148" s="29"/>
      <c r="ILX148" s="29"/>
      <c r="ILY148" s="29"/>
      <c r="ILZ148" s="29"/>
      <c r="IMA148" s="29"/>
      <c r="IMB148" s="29"/>
      <c r="IMC148" s="29"/>
      <c r="IMD148" s="29"/>
      <c r="IME148" s="29"/>
      <c r="IMF148" s="29"/>
      <c r="IMG148" s="29"/>
      <c r="IMH148" s="29"/>
      <c r="IMI148" s="29"/>
      <c r="IMJ148" s="29"/>
      <c r="IMK148" s="29"/>
      <c r="IML148" s="29"/>
      <c r="IMM148" s="29"/>
      <c r="IMN148" s="29"/>
      <c r="IMO148" s="29"/>
      <c r="IMP148" s="29"/>
      <c r="IMQ148" s="29"/>
      <c r="IMR148" s="29"/>
      <c r="IMS148" s="29"/>
      <c r="IMT148" s="29"/>
      <c r="IMU148" s="29"/>
      <c r="IMV148" s="29"/>
      <c r="IMW148" s="29"/>
      <c r="IMX148" s="29"/>
      <c r="IMY148" s="29"/>
      <c r="IMZ148" s="29"/>
      <c r="INA148" s="29"/>
      <c r="INB148" s="29"/>
      <c r="INC148" s="29"/>
      <c r="IND148" s="29"/>
      <c r="INE148" s="29"/>
      <c r="INF148" s="29"/>
      <c r="ING148" s="29"/>
      <c r="INH148" s="29"/>
      <c r="INI148" s="29"/>
      <c r="INJ148" s="29"/>
      <c r="INK148" s="29"/>
      <c r="INL148" s="29"/>
      <c r="INM148" s="29"/>
      <c r="INN148" s="29"/>
      <c r="INO148" s="29"/>
      <c r="INP148" s="29"/>
      <c r="INQ148" s="29"/>
      <c r="INR148" s="29"/>
      <c r="INS148" s="29"/>
      <c r="INT148" s="29"/>
      <c r="INU148" s="29"/>
      <c r="INV148" s="29"/>
      <c r="INW148" s="29"/>
      <c r="INX148" s="29"/>
      <c r="INY148" s="29"/>
      <c r="INZ148" s="29"/>
      <c r="IOA148" s="29"/>
      <c r="IOB148" s="29"/>
      <c r="IOC148" s="29"/>
      <c r="IOD148" s="29"/>
      <c r="IOE148" s="29"/>
      <c r="IOF148" s="29"/>
      <c r="IOG148" s="29"/>
      <c r="IOH148" s="29"/>
      <c r="IOI148" s="29"/>
      <c r="IOJ148" s="29"/>
      <c r="IOK148" s="29"/>
      <c r="IOL148" s="29"/>
      <c r="IOM148" s="29"/>
      <c r="ION148" s="29"/>
      <c r="IOO148" s="29"/>
      <c r="IOP148" s="29"/>
      <c r="IOQ148" s="29"/>
      <c r="IOR148" s="29"/>
      <c r="IOS148" s="29"/>
      <c r="IOT148" s="29"/>
      <c r="IOU148" s="29"/>
      <c r="IOV148" s="29"/>
      <c r="IOW148" s="29"/>
      <c r="IOX148" s="29"/>
      <c r="IOY148" s="29"/>
      <c r="IOZ148" s="29"/>
      <c r="IPA148" s="29"/>
      <c r="IPB148" s="29"/>
      <c r="IPC148" s="29"/>
      <c r="IPD148" s="29"/>
      <c r="IPE148" s="29"/>
      <c r="IPF148" s="29"/>
      <c r="IPG148" s="29"/>
      <c r="IPH148" s="29"/>
      <c r="IPI148" s="29"/>
      <c r="IPJ148" s="29"/>
      <c r="IPK148" s="29"/>
      <c r="IPL148" s="29"/>
      <c r="IPM148" s="29"/>
      <c r="IPN148" s="29"/>
      <c r="IPO148" s="29"/>
      <c r="IPP148" s="29"/>
      <c r="IPQ148" s="29"/>
      <c r="IPR148" s="29"/>
      <c r="IPS148" s="29"/>
      <c r="IPT148" s="29"/>
      <c r="IPU148" s="29"/>
      <c r="IPV148" s="29"/>
      <c r="IPW148" s="29"/>
      <c r="IPX148" s="29"/>
      <c r="IPY148" s="29"/>
      <c r="IPZ148" s="29"/>
      <c r="IQA148" s="29"/>
      <c r="IQB148" s="29"/>
      <c r="IQC148" s="29"/>
      <c r="IQD148" s="29"/>
      <c r="IQE148" s="29"/>
      <c r="IQF148" s="29"/>
      <c r="IQG148" s="29"/>
      <c r="IQH148" s="29"/>
      <c r="IQI148" s="29"/>
      <c r="IQJ148" s="29"/>
      <c r="IQK148" s="29"/>
      <c r="IQL148" s="29"/>
      <c r="IQM148" s="29"/>
      <c r="IQN148" s="29"/>
      <c r="IQO148" s="29"/>
      <c r="IQP148" s="29"/>
      <c r="IQQ148" s="29"/>
      <c r="IQR148" s="29"/>
      <c r="IQS148" s="29"/>
      <c r="IQT148" s="29"/>
      <c r="IQU148" s="29"/>
      <c r="IQV148" s="29"/>
      <c r="IQW148" s="29"/>
      <c r="IQX148" s="29"/>
      <c r="IQY148" s="29"/>
      <c r="IQZ148" s="29"/>
      <c r="IRA148" s="29"/>
      <c r="IRB148" s="29"/>
      <c r="IRC148" s="29"/>
      <c r="IRD148" s="29"/>
      <c r="IRE148" s="29"/>
      <c r="IRF148" s="29"/>
      <c r="IRG148" s="29"/>
      <c r="IRH148" s="29"/>
      <c r="IRI148" s="29"/>
      <c r="IRJ148" s="29"/>
      <c r="IRK148" s="29"/>
      <c r="IRL148" s="29"/>
      <c r="IRM148" s="29"/>
      <c r="IRN148" s="29"/>
      <c r="IRO148" s="29"/>
      <c r="IRP148" s="29"/>
      <c r="IRQ148" s="29"/>
      <c r="IRR148" s="29"/>
      <c r="IRS148" s="29"/>
      <c r="IRT148" s="29"/>
      <c r="IRU148" s="29"/>
      <c r="IRV148" s="29"/>
      <c r="IRW148" s="29"/>
      <c r="IRX148" s="29"/>
      <c r="IRY148" s="29"/>
      <c r="IRZ148" s="29"/>
      <c r="ISA148" s="29"/>
      <c r="ISB148" s="29"/>
      <c r="ISC148" s="29"/>
      <c r="ISD148" s="29"/>
      <c r="ISE148" s="29"/>
      <c r="ISF148" s="29"/>
      <c r="ISG148" s="29"/>
      <c r="ISH148" s="29"/>
      <c r="ISI148" s="29"/>
      <c r="ISJ148" s="29"/>
      <c r="ISK148" s="29"/>
      <c r="ISL148" s="29"/>
      <c r="ISM148" s="29"/>
      <c r="ISN148" s="29"/>
      <c r="ISO148" s="29"/>
      <c r="ISP148" s="29"/>
      <c r="ISQ148" s="29"/>
      <c r="ISR148" s="29"/>
      <c r="ISS148" s="29"/>
      <c r="IST148" s="29"/>
      <c r="ISU148" s="29"/>
      <c r="ISV148" s="29"/>
      <c r="ISW148" s="29"/>
      <c r="ISX148" s="29"/>
      <c r="ISY148" s="29"/>
      <c r="ISZ148" s="29"/>
      <c r="ITA148" s="29"/>
      <c r="ITB148" s="29"/>
      <c r="ITC148" s="29"/>
      <c r="ITD148" s="29"/>
      <c r="ITE148" s="29"/>
      <c r="ITF148" s="29"/>
      <c r="ITG148" s="29"/>
      <c r="ITH148" s="29"/>
      <c r="ITI148" s="29"/>
      <c r="ITJ148" s="29"/>
      <c r="ITK148" s="29"/>
      <c r="ITL148" s="29"/>
      <c r="ITM148" s="29"/>
      <c r="ITN148" s="29"/>
      <c r="ITO148" s="29"/>
      <c r="ITP148" s="29"/>
      <c r="ITQ148" s="29"/>
      <c r="ITR148" s="29"/>
      <c r="ITS148" s="29"/>
      <c r="ITT148" s="29"/>
      <c r="ITU148" s="29"/>
      <c r="ITV148" s="29"/>
      <c r="ITW148" s="29"/>
      <c r="ITX148" s="29"/>
      <c r="ITY148" s="29"/>
      <c r="ITZ148" s="29"/>
      <c r="IUA148" s="29"/>
      <c r="IUB148" s="29"/>
      <c r="IUC148" s="29"/>
      <c r="IUD148" s="29"/>
      <c r="IUE148" s="29"/>
      <c r="IUF148" s="29"/>
      <c r="IUG148" s="29"/>
      <c r="IUH148" s="29"/>
      <c r="IUI148" s="29"/>
      <c r="IUJ148" s="29"/>
      <c r="IUK148" s="29"/>
      <c r="IUL148" s="29"/>
      <c r="IUM148" s="29"/>
      <c r="IUN148" s="29"/>
      <c r="IUO148" s="29"/>
      <c r="IUP148" s="29"/>
      <c r="IUQ148" s="29"/>
      <c r="IUR148" s="29"/>
      <c r="IUS148" s="29"/>
      <c r="IUT148" s="29"/>
      <c r="IUU148" s="29"/>
      <c r="IUV148" s="29"/>
      <c r="IUW148" s="29"/>
      <c r="IUX148" s="29"/>
      <c r="IUY148" s="29"/>
      <c r="IUZ148" s="29"/>
      <c r="IVA148" s="29"/>
      <c r="IVB148" s="29"/>
      <c r="IVC148" s="29"/>
      <c r="IVD148" s="29"/>
      <c r="IVE148" s="29"/>
      <c r="IVF148" s="29"/>
      <c r="IVG148" s="29"/>
      <c r="IVH148" s="29"/>
      <c r="IVI148" s="29"/>
      <c r="IVJ148" s="29"/>
      <c r="IVK148" s="29"/>
      <c r="IVL148" s="29"/>
      <c r="IVM148" s="29"/>
      <c r="IVN148" s="29"/>
      <c r="IVO148" s="29"/>
      <c r="IVP148" s="29"/>
      <c r="IVQ148" s="29"/>
      <c r="IVR148" s="29"/>
      <c r="IVS148" s="29"/>
      <c r="IVT148" s="29"/>
      <c r="IVU148" s="29"/>
      <c r="IVV148" s="29"/>
      <c r="IVW148" s="29"/>
      <c r="IVX148" s="29"/>
      <c r="IVY148" s="29"/>
      <c r="IVZ148" s="29"/>
      <c r="IWA148" s="29"/>
      <c r="IWB148" s="29"/>
      <c r="IWC148" s="29"/>
      <c r="IWD148" s="29"/>
      <c r="IWE148" s="29"/>
      <c r="IWF148" s="29"/>
      <c r="IWG148" s="29"/>
      <c r="IWH148" s="29"/>
      <c r="IWI148" s="29"/>
      <c r="IWJ148" s="29"/>
      <c r="IWK148" s="29"/>
      <c r="IWL148" s="29"/>
      <c r="IWM148" s="29"/>
      <c r="IWN148" s="29"/>
      <c r="IWO148" s="29"/>
      <c r="IWP148" s="29"/>
      <c r="IWQ148" s="29"/>
      <c r="IWR148" s="29"/>
      <c r="IWS148" s="29"/>
      <c r="IWT148" s="29"/>
      <c r="IWU148" s="29"/>
      <c r="IWV148" s="29"/>
      <c r="IWW148" s="29"/>
      <c r="IWX148" s="29"/>
      <c r="IWY148" s="29"/>
      <c r="IWZ148" s="29"/>
      <c r="IXA148" s="29"/>
      <c r="IXB148" s="29"/>
      <c r="IXC148" s="29"/>
      <c r="IXD148" s="29"/>
      <c r="IXE148" s="29"/>
      <c r="IXF148" s="29"/>
      <c r="IXG148" s="29"/>
      <c r="IXH148" s="29"/>
      <c r="IXI148" s="29"/>
      <c r="IXJ148" s="29"/>
      <c r="IXK148" s="29"/>
      <c r="IXL148" s="29"/>
      <c r="IXM148" s="29"/>
      <c r="IXN148" s="29"/>
      <c r="IXO148" s="29"/>
      <c r="IXP148" s="29"/>
      <c r="IXQ148" s="29"/>
      <c r="IXR148" s="29"/>
      <c r="IXS148" s="29"/>
      <c r="IXT148" s="29"/>
      <c r="IXU148" s="29"/>
      <c r="IXV148" s="29"/>
      <c r="IXW148" s="29"/>
      <c r="IXX148" s="29"/>
      <c r="IXY148" s="29"/>
      <c r="IXZ148" s="29"/>
      <c r="IYA148" s="29"/>
      <c r="IYB148" s="29"/>
      <c r="IYC148" s="29"/>
      <c r="IYD148" s="29"/>
      <c r="IYE148" s="29"/>
      <c r="IYF148" s="29"/>
      <c r="IYG148" s="29"/>
      <c r="IYH148" s="29"/>
      <c r="IYI148" s="29"/>
      <c r="IYJ148" s="29"/>
      <c r="IYK148" s="29"/>
      <c r="IYL148" s="29"/>
      <c r="IYM148" s="29"/>
      <c r="IYN148" s="29"/>
      <c r="IYO148" s="29"/>
      <c r="IYP148" s="29"/>
      <c r="IYQ148" s="29"/>
      <c r="IYR148" s="29"/>
      <c r="IYS148" s="29"/>
      <c r="IYT148" s="29"/>
      <c r="IYU148" s="29"/>
      <c r="IYV148" s="29"/>
      <c r="IYW148" s="29"/>
      <c r="IYX148" s="29"/>
      <c r="IYY148" s="29"/>
      <c r="IYZ148" s="29"/>
      <c r="IZA148" s="29"/>
      <c r="IZB148" s="29"/>
      <c r="IZC148" s="29"/>
      <c r="IZD148" s="29"/>
      <c r="IZE148" s="29"/>
      <c r="IZF148" s="29"/>
      <c r="IZG148" s="29"/>
      <c r="IZH148" s="29"/>
      <c r="IZI148" s="29"/>
      <c r="IZJ148" s="29"/>
      <c r="IZK148" s="29"/>
      <c r="IZL148" s="29"/>
      <c r="IZM148" s="29"/>
      <c r="IZN148" s="29"/>
      <c r="IZO148" s="29"/>
      <c r="IZP148" s="29"/>
      <c r="IZQ148" s="29"/>
      <c r="IZR148" s="29"/>
      <c r="IZS148" s="29"/>
      <c r="IZT148" s="29"/>
      <c r="IZU148" s="29"/>
      <c r="IZV148" s="29"/>
      <c r="IZW148" s="29"/>
      <c r="IZX148" s="29"/>
      <c r="IZY148" s="29"/>
      <c r="IZZ148" s="29"/>
      <c r="JAA148" s="29"/>
      <c r="JAB148" s="29"/>
      <c r="JAC148" s="29"/>
      <c r="JAD148" s="29"/>
      <c r="JAE148" s="29"/>
      <c r="JAF148" s="29"/>
      <c r="JAG148" s="29"/>
      <c r="JAH148" s="29"/>
      <c r="JAI148" s="29"/>
      <c r="JAJ148" s="29"/>
      <c r="JAK148" s="29"/>
      <c r="JAL148" s="29"/>
      <c r="JAM148" s="29"/>
      <c r="JAN148" s="29"/>
      <c r="JAO148" s="29"/>
      <c r="JAP148" s="29"/>
      <c r="JAQ148" s="29"/>
      <c r="JAR148" s="29"/>
      <c r="JAS148" s="29"/>
      <c r="JAT148" s="29"/>
      <c r="JAU148" s="29"/>
      <c r="JAV148" s="29"/>
      <c r="JAW148" s="29"/>
      <c r="JAX148" s="29"/>
      <c r="JAY148" s="29"/>
      <c r="JAZ148" s="29"/>
      <c r="JBA148" s="29"/>
      <c r="JBB148" s="29"/>
      <c r="JBC148" s="29"/>
      <c r="JBD148" s="29"/>
      <c r="JBE148" s="29"/>
      <c r="JBF148" s="29"/>
      <c r="JBG148" s="29"/>
      <c r="JBH148" s="29"/>
      <c r="JBI148" s="29"/>
      <c r="JBJ148" s="29"/>
      <c r="JBK148" s="29"/>
      <c r="JBL148" s="29"/>
      <c r="JBM148" s="29"/>
      <c r="JBN148" s="29"/>
      <c r="JBO148" s="29"/>
      <c r="JBP148" s="29"/>
      <c r="JBQ148" s="29"/>
      <c r="JBR148" s="29"/>
      <c r="JBS148" s="29"/>
      <c r="JBT148" s="29"/>
      <c r="JBU148" s="29"/>
      <c r="JBV148" s="29"/>
      <c r="JBW148" s="29"/>
      <c r="JBX148" s="29"/>
      <c r="JBY148" s="29"/>
      <c r="JBZ148" s="29"/>
      <c r="JCA148" s="29"/>
      <c r="JCB148" s="29"/>
      <c r="JCC148" s="29"/>
      <c r="JCD148" s="29"/>
      <c r="JCE148" s="29"/>
      <c r="JCF148" s="29"/>
      <c r="JCG148" s="29"/>
      <c r="JCH148" s="29"/>
      <c r="JCI148" s="29"/>
      <c r="JCJ148" s="29"/>
      <c r="JCK148" s="29"/>
      <c r="JCL148" s="29"/>
      <c r="JCM148" s="29"/>
      <c r="JCN148" s="29"/>
      <c r="JCO148" s="29"/>
      <c r="JCP148" s="29"/>
      <c r="JCQ148" s="29"/>
      <c r="JCR148" s="29"/>
      <c r="JCS148" s="29"/>
      <c r="JCT148" s="29"/>
      <c r="JCU148" s="29"/>
      <c r="JCV148" s="29"/>
      <c r="JCW148" s="29"/>
      <c r="JCX148" s="29"/>
      <c r="JCY148" s="29"/>
      <c r="JCZ148" s="29"/>
      <c r="JDA148" s="29"/>
      <c r="JDB148" s="29"/>
      <c r="JDC148" s="29"/>
      <c r="JDD148" s="29"/>
      <c r="JDE148" s="29"/>
      <c r="JDF148" s="29"/>
      <c r="JDG148" s="29"/>
      <c r="JDH148" s="29"/>
      <c r="JDI148" s="29"/>
      <c r="JDJ148" s="29"/>
      <c r="JDK148" s="29"/>
      <c r="JDL148" s="29"/>
      <c r="JDM148" s="29"/>
      <c r="JDN148" s="29"/>
      <c r="JDO148" s="29"/>
      <c r="JDP148" s="29"/>
      <c r="JDQ148" s="29"/>
      <c r="JDR148" s="29"/>
      <c r="JDS148" s="29"/>
      <c r="JDT148" s="29"/>
      <c r="JDU148" s="29"/>
      <c r="JDV148" s="29"/>
      <c r="JDW148" s="29"/>
      <c r="JDX148" s="29"/>
      <c r="JDY148" s="29"/>
      <c r="JDZ148" s="29"/>
      <c r="JEA148" s="29"/>
      <c r="JEB148" s="29"/>
      <c r="JEC148" s="29"/>
      <c r="JED148" s="29"/>
      <c r="JEE148" s="29"/>
      <c r="JEF148" s="29"/>
      <c r="JEG148" s="29"/>
      <c r="JEH148" s="29"/>
      <c r="JEI148" s="29"/>
      <c r="JEJ148" s="29"/>
      <c r="JEK148" s="29"/>
      <c r="JEL148" s="29"/>
      <c r="JEM148" s="29"/>
      <c r="JEN148" s="29"/>
      <c r="JEO148" s="29"/>
      <c r="JEP148" s="29"/>
      <c r="JEQ148" s="29"/>
      <c r="JER148" s="29"/>
      <c r="JES148" s="29"/>
      <c r="JET148" s="29"/>
      <c r="JEU148" s="29"/>
      <c r="JEV148" s="29"/>
      <c r="JEW148" s="29"/>
      <c r="JEX148" s="29"/>
      <c r="JEY148" s="29"/>
      <c r="JEZ148" s="29"/>
      <c r="JFA148" s="29"/>
      <c r="JFB148" s="29"/>
      <c r="JFC148" s="29"/>
      <c r="JFD148" s="29"/>
      <c r="JFE148" s="29"/>
      <c r="JFF148" s="29"/>
      <c r="JFG148" s="29"/>
      <c r="JFH148" s="29"/>
      <c r="JFI148" s="29"/>
      <c r="JFJ148" s="29"/>
      <c r="JFK148" s="29"/>
      <c r="JFL148" s="29"/>
      <c r="JFM148" s="29"/>
      <c r="JFN148" s="29"/>
      <c r="JFO148" s="29"/>
      <c r="JFP148" s="29"/>
      <c r="JFQ148" s="29"/>
      <c r="JFR148" s="29"/>
      <c r="JFS148" s="29"/>
      <c r="JFT148" s="29"/>
      <c r="JFU148" s="29"/>
      <c r="JFV148" s="29"/>
      <c r="JFW148" s="29"/>
      <c r="JFX148" s="29"/>
      <c r="JFY148" s="29"/>
      <c r="JFZ148" s="29"/>
      <c r="JGA148" s="29"/>
      <c r="JGB148" s="29"/>
      <c r="JGC148" s="29"/>
      <c r="JGD148" s="29"/>
      <c r="JGE148" s="29"/>
      <c r="JGF148" s="29"/>
      <c r="JGG148" s="29"/>
      <c r="JGH148" s="29"/>
      <c r="JGI148" s="29"/>
      <c r="JGJ148" s="29"/>
      <c r="JGK148" s="29"/>
      <c r="JGL148" s="29"/>
      <c r="JGM148" s="29"/>
      <c r="JGN148" s="29"/>
      <c r="JGO148" s="29"/>
      <c r="JGP148" s="29"/>
      <c r="JGQ148" s="29"/>
      <c r="JGR148" s="29"/>
      <c r="JGS148" s="29"/>
      <c r="JGT148" s="29"/>
      <c r="JGU148" s="29"/>
      <c r="JGV148" s="29"/>
      <c r="JGW148" s="29"/>
      <c r="JGX148" s="29"/>
      <c r="JGY148" s="29"/>
      <c r="JGZ148" s="29"/>
      <c r="JHA148" s="29"/>
      <c r="JHB148" s="29"/>
      <c r="JHC148" s="29"/>
      <c r="JHD148" s="29"/>
      <c r="JHE148" s="29"/>
      <c r="JHF148" s="29"/>
      <c r="JHG148" s="29"/>
      <c r="JHH148" s="29"/>
      <c r="JHI148" s="29"/>
      <c r="JHJ148" s="29"/>
      <c r="JHK148" s="29"/>
      <c r="JHL148" s="29"/>
      <c r="JHM148" s="29"/>
      <c r="JHN148" s="29"/>
      <c r="JHO148" s="29"/>
      <c r="JHP148" s="29"/>
      <c r="JHQ148" s="29"/>
      <c r="JHR148" s="29"/>
      <c r="JHS148" s="29"/>
      <c r="JHT148" s="29"/>
      <c r="JHU148" s="29"/>
      <c r="JHV148" s="29"/>
      <c r="JHW148" s="29"/>
      <c r="JHX148" s="29"/>
      <c r="JHY148" s="29"/>
      <c r="JHZ148" s="29"/>
      <c r="JIA148" s="29"/>
      <c r="JIB148" s="29"/>
      <c r="JIC148" s="29"/>
      <c r="JID148" s="29"/>
      <c r="JIE148" s="29"/>
      <c r="JIF148" s="29"/>
      <c r="JIG148" s="29"/>
      <c r="JIH148" s="29"/>
      <c r="JII148" s="29"/>
      <c r="JIJ148" s="29"/>
      <c r="JIK148" s="29"/>
      <c r="JIL148" s="29"/>
      <c r="JIM148" s="29"/>
      <c r="JIN148" s="29"/>
      <c r="JIO148" s="29"/>
      <c r="JIP148" s="29"/>
      <c r="JIQ148" s="29"/>
      <c r="JIR148" s="29"/>
      <c r="JIS148" s="29"/>
      <c r="JIT148" s="29"/>
      <c r="JIU148" s="29"/>
      <c r="JIV148" s="29"/>
      <c r="JIW148" s="29"/>
      <c r="JIX148" s="29"/>
      <c r="JIY148" s="29"/>
      <c r="JIZ148" s="29"/>
      <c r="JJA148" s="29"/>
      <c r="JJB148" s="29"/>
      <c r="JJC148" s="29"/>
      <c r="JJD148" s="29"/>
      <c r="JJE148" s="29"/>
      <c r="JJF148" s="29"/>
      <c r="JJG148" s="29"/>
      <c r="JJH148" s="29"/>
      <c r="JJI148" s="29"/>
      <c r="JJJ148" s="29"/>
      <c r="JJK148" s="29"/>
      <c r="JJL148" s="29"/>
      <c r="JJM148" s="29"/>
      <c r="JJN148" s="29"/>
      <c r="JJO148" s="29"/>
      <c r="JJP148" s="29"/>
      <c r="JJQ148" s="29"/>
      <c r="JJR148" s="29"/>
      <c r="JJS148" s="29"/>
      <c r="JJT148" s="29"/>
      <c r="JJU148" s="29"/>
      <c r="JJV148" s="29"/>
      <c r="JJW148" s="29"/>
      <c r="JJX148" s="29"/>
      <c r="JJY148" s="29"/>
      <c r="JJZ148" s="29"/>
      <c r="JKA148" s="29"/>
      <c r="JKB148" s="29"/>
      <c r="JKC148" s="29"/>
      <c r="JKD148" s="29"/>
      <c r="JKE148" s="29"/>
      <c r="JKF148" s="29"/>
      <c r="JKG148" s="29"/>
      <c r="JKH148" s="29"/>
      <c r="JKI148" s="29"/>
      <c r="JKJ148" s="29"/>
      <c r="JKK148" s="29"/>
      <c r="JKL148" s="29"/>
      <c r="JKM148" s="29"/>
      <c r="JKN148" s="29"/>
      <c r="JKO148" s="29"/>
      <c r="JKP148" s="29"/>
      <c r="JKQ148" s="29"/>
      <c r="JKR148" s="29"/>
      <c r="JKS148" s="29"/>
      <c r="JKT148" s="29"/>
      <c r="JKU148" s="29"/>
      <c r="JKV148" s="29"/>
      <c r="JKW148" s="29"/>
      <c r="JKX148" s="29"/>
      <c r="JKY148" s="29"/>
      <c r="JKZ148" s="29"/>
      <c r="JLA148" s="29"/>
      <c r="JLB148" s="29"/>
      <c r="JLC148" s="29"/>
      <c r="JLD148" s="29"/>
      <c r="JLE148" s="29"/>
      <c r="JLF148" s="29"/>
      <c r="JLG148" s="29"/>
      <c r="JLH148" s="29"/>
      <c r="JLI148" s="29"/>
      <c r="JLJ148" s="29"/>
      <c r="JLK148" s="29"/>
      <c r="JLL148" s="29"/>
      <c r="JLM148" s="29"/>
      <c r="JLN148" s="29"/>
      <c r="JLO148" s="29"/>
      <c r="JLP148" s="29"/>
      <c r="JLQ148" s="29"/>
      <c r="JLR148" s="29"/>
      <c r="JLS148" s="29"/>
      <c r="JLT148" s="29"/>
      <c r="JLU148" s="29"/>
      <c r="JLV148" s="29"/>
      <c r="JLW148" s="29"/>
      <c r="JLX148" s="29"/>
      <c r="JLY148" s="29"/>
      <c r="JLZ148" s="29"/>
      <c r="JMA148" s="29"/>
      <c r="JMB148" s="29"/>
      <c r="JMC148" s="29"/>
      <c r="JMD148" s="29"/>
      <c r="JME148" s="29"/>
      <c r="JMF148" s="29"/>
      <c r="JMG148" s="29"/>
      <c r="JMH148" s="29"/>
      <c r="JMI148" s="29"/>
      <c r="JMJ148" s="29"/>
      <c r="JMK148" s="29"/>
      <c r="JML148" s="29"/>
      <c r="JMM148" s="29"/>
      <c r="JMN148" s="29"/>
      <c r="JMO148" s="29"/>
      <c r="JMP148" s="29"/>
      <c r="JMQ148" s="29"/>
      <c r="JMR148" s="29"/>
      <c r="JMS148" s="29"/>
      <c r="JMT148" s="29"/>
      <c r="JMU148" s="29"/>
      <c r="JMV148" s="29"/>
      <c r="JMW148" s="29"/>
      <c r="JMX148" s="29"/>
      <c r="JMY148" s="29"/>
      <c r="JMZ148" s="29"/>
      <c r="JNA148" s="29"/>
      <c r="JNB148" s="29"/>
      <c r="JNC148" s="29"/>
      <c r="JND148" s="29"/>
      <c r="JNE148" s="29"/>
      <c r="JNF148" s="29"/>
      <c r="JNG148" s="29"/>
      <c r="JNH148" s="29"/>
      <c r="JNI148" s="29"/>
      <c r="JNJ148" s="29"/>
      <c r="JNK148" s="29"/>
      <c r="JNL148" s="29"/>
      <c r="JNM148" s="29"/>
      <c r="JNN148" s="29"/>
      <c r="JNO148" s="29"/>
      <c r="JNP148" s="29"/>
      <c r="JNQ148" s="29"/>
      <c r="JNR148" s="29"/>
      <c r="JNS148" s="29"/>
      <c r="JNT148" s="29"/>
      <c r="JNU148" s="29"/>
      <c r="JNV148" s="29"/>
      <c r="JNW148" s="29"/>
      <c r="JNX148" s="29"/>
      <c r="JNY148" s="29"/>
      <c r="JNZ148" s="29"/>
      <c r="JOA148" s="29"/>
      <c r="JOB148" s="29"/>
      <c r="JOC148" s="29"/>
      <c r="JOD148" s="29"/>
      <c r="JOE148" s="29"/>
      <c r="JOF148" s="29"/>
      <c r="JOG148" s="29"/>
      <c r="JOH148" s="29"/>
      <c r="JOI148" s="29"/>
      <c r="JOJ148" s="29"/>
      <c r="JOK148" s="29"/>
      <c r="JOL148" s="29"/>
      <c r="JOM148" s="29"/>
      <c r="JON148" s="29"/>
      <c r="JOO148" s="29"/>
      <c r="JOP148" s="29"/>
      <c r="JOQ148" s="29"/>
      <c r="JOR148" s="29"/>
      <c r="JOS148" s="29"/>
      <c r="JOT148" s="29"/>
      <c r="JOU148" s="29"/>
      <c r="JOV148" s="29"/>
      <c r="JOW148" s="29"/>
      <c r="JOX148" s="29"/>
      <c r="JOY148" s="29"/>
      <c r="JOZ148" s="29"/>
      <c r="JPA148" s="29"/>
      <c r="JPB148" s="29"/>
      <c r="JPC148" s="29"/>
      <c r="JPD148" s="29"/>
      <c r="JPE148" s="29"/>
      <c r="JPF148" s="29"/>
      <c r="JPG148" s="29"/>
      <c r="JPH148" s="29"/>
      <c r="JPI148" s="29"/>
      <c r="JPJ148" s="29"/>
      <c r="JPK148" s="29"/>
      <c r="JPL148" s="29"/>
      <c r="JPM148" s="29"/>
      <c r="JPN148" s="29"/>
      <c r="JPO148" s="29"/>
      <c r="JPP148" s="29"/>
      <c r="JPQ148" s="29"/>
      <c r="JPR148" s="29"/>
      <c r="JPS148" s="29"/>
      <c r="JPT148" s="29"/>
      <c r="JPU148" s="29"/>
      <c r="JPV148" s="29"/>
      <c r="JPW148" s="29"/>
      <c r="JPX148" s="29"/>
      <c r="JPY148" s="29"/>
      <c r="JPZ148" s="29"/>
      <c r="JQA148" s="29"/>
      <c r="JQB148" s="29"/>
      <c r="JQC148" s="29"/>
      <c r="JQD148" s="29"/>
      <c r="JQE148" s="29"/>
      <c r="JQF148" s="29"/>
      <c r="JQG148" s="29"/>
      <c r="JQH148" s="29"/>
      <c r="JQI148" s="29"/>
      <c r="JQJ148" s="29"/>
      <c r="JQK148" s="29"/>
      <c r="JQL148" s="29"/>
      <c r="JQM148" s="29"/>
      <c r="JQN148" s="29"/>
      <c r="JQO148" s="29"/>
      <c r="JQP148" s="29"/>
      <c r="JQQ148" s="29"/>
      <c r="JQR148" s="29"/>
      <c r="JQS148" s="29"/>
      <c r="JQT148" s="29"/>
      <c r="JQU148" s="29"/>
      <c r="JQV148" s="29"/>
      <c r="JQW148" s="29"/>
      <c r="JQX148" s="29"/>
      <c r="JQY148" s="29"/>
      <c r="JQZ148" s="29"/>
      <c r="JRA148" s="29"/>
      <c r="JRB148" s="29"/>
      <c r="JRC148" s="29"/>
      <c r="JRD148" s="29"/>
      <c r="JRE148" s="29"/>
      <c r="JRF148" s="29"/>
      <c r="JRG148" s="29"/>
      <c r="JRH148" s="29"/>
      <c r="JRI148" s="29"/>
      <c r="JRJ148" s="29"/>
      <c r="JRK148" s="29"/>
      <c r="JRL148" s="29"/>
      <c r="JRM148" s="29"/>
      <c r="JRN148" s="29"/>
      <c r="JRO148" s="29"/>
      <c r="JRP148" s="29"/>
      <c r="JRQ148" s="29"/>
      <c r="JRR148" s="29"/>
      <c r="JRS148" s="29"/>
      <c r="JRT148" s="29"/>
      <c r="JRU148" s="29"/>
      <c r="JRV148" s="29"/>
      <c r="JRW148" s="29"/>
      <c r="JRX148" s="29"/>
      <c r="JRY148" s="29"/>
      <c r="JRZ148" s="29"/>
      <c r="JSA148" s="29"/>
      <c r="JSB148" s="29"/>
      <c r="JSC148" s="29"/>
      <c r="JSD148" s="29"/>
      <c r="JSE148" s="29"/>
      <c r="JSF148" s="29"/>
      <c r="JSG148" s="29"/>
      <c r="JSH148" s="29"/>
      <c r="JSI148" s="29"/>
      <c r="JSJ148" s="29"/>
      <c r="JSK148" s="29"/>
      <c r="JSL148" s="29"/>
      <c r="JSM148" s="29"/>
      <c r="JSN148" s="29"/>
      <c r="JSO148" s="29"/>
      <c r="JSP148" s="29"/>
      <c r="JSQ148" s="29"/>
      <c r="JSR148" s="29"/>
      <c r="JSS148" s="29"/>
      <c r="JST148" s="29"/>
      <c r="JSU148" s="29"/>
      <c r="JSV148" s="29"/>
      <c r="JSW148" s="29"/>
      <c r="JSX148" s="29"/>
      <c r="JSY148" s="29"/>
      <c r="JSZ148" s="29"/>
      <c r="JTA148" s="29"/>
      <c r="JTB148" s="29"/>
      <c r="JTC148" s="29"/>
      <c r="JTD148" s="29"/>
      <c r="JTE148" s="29"/>
      <c r="JTF148" s="29"/>
      <c r="JTG148" s="29"/>
      <c r="JTH148" s="29"/>
      <c r="JTI148" s="29"/>
      <c r="JTJ148" s="29"/>
      <c r="JTK148" s="29"/>
      <c r="JTL148" s="29"/>
      <c r="JTM148" s="29"/>
      <c r="JTN148" s="29"/>
      <c r="JTO148" s="29"/>
      <c r="JTP148" s="29"/>
      <c r="JTQ148" s="29"/>
      <c r="JTR148" s="29"/>
      <c r="JTS148" s="29"/>
      <c r="JTT148" s="29"/>
      <c r="JTU148" s="29"/>
      <c r="JTV148" s="29"/>
      <c r="JTW148" s="29"/>
      <c r="JTX148" s="29"/>
      <c r="JTY148" s="29"/>
      <c r="JTZ148" s="29"/>
      <c r="JUA148" s="29"/>
      <c r="JUB148" s="29"/>
      <c r="JUC148" s="29"/>
      <c r="JUD148" s="29"/>
      <c r="JUE148" s="29"/>
      <c r="JUF148" s="29"/>
      <c r="JUG148" s="29"/>
      <c r="JUH148" s="29"/>
      <c r="JUI148" s="29"/>
      <c r="JUJ148" s="29"/>
      <c r="JUK148" s="29"/>
      <c r="JUL148" s="29"/>
      <c r="JUM148" s="29"/>
      <c r="JUN148" s="29"/>
      <c r="JUO148" s="29"/>
      <c r="JUP148" s="29"/>
      <c r="JUQ148" s="29"/>
      <c r="JUR148" s="29"/>
      <c r="JUS148" s="29"/>
      <c r="JUT148" s="29"/>
      <c r="JUU148" s="29"/>
      <c r="JUV148" s="29"/>
      <c r="JUW148" s="29"/>
      <c r="JUX148" s="29"/>
      <c r="JUY148" s="29"/>
      <c r="JUZ148" s="29"/>
      <c r="JVA148" s="29"/>
      <c r="JVB148" s="29"/>
      <c r="JVC148" s="29"/>
      <c r="JVD148" s="29"/>
      <c r="JVE148" s="29"/>
      <c r="JVF148" s="29"/>
      <c r="JVG148" s="29"/>
      <c r="JVH148" s="29"/>
      <c r="JVI148" s="29"/>
      <c r="JVJ148" s="29"/>
      <c r="JVK148" s="29"/>
      <c r="JVL148" s="29"/>
      <c r="JVM148" s="29"/>
      <c r="JVN148" s="29"/>
      <c r="JVO148" s="29"/>
      <c r="JVP148" s="29"/>
      <c r="JVQ148" s="29"/>
      <c r="JVR148" s="29"/>
      <c r="JVS148" s="29"/>
      <c r="JVT148" s="29"/>
      <c r="JVU148" s="29"/>
      <c r="JVV148" s="29"/>
      <c r="JVW148" s="29"/>
      <c r="JVX148" s="29"/>
      <c r="JVY148" s="29"/>
      <c r="JVZ148" s="29"/>
      <c r="JWA148" s="29"/>
      <c r="JWB148" s="29"/>
      <c r="JWC148" s="29"/>
      <c r="JWD148" s="29"/>
      <c r="JWE148" s="29"/>
      <c r="JWF148" s="29"/>
      <c r="JWG148" s="29"/>
      <c r="JWH148" s="29"/>
      <c r="JWI148" s="29"/>
      <c r="JWJ148" s="29"/>
      <c r="JWK148" s="29"/>
      <c r="JWL148" s="29"/>
      <c r="JWM148" s="29"/>
      <c r="JWN148" s="29"/>
      <c r="JWO148" s="29"/>
      <c r="JWP148" s="29"/>
      <c r="JWQ148" s="29"/>
      <c r="JWR148" s="29"/>
      <c r="JWS148" s="29"/>
      <c r="JWT148" s="29"/>
      <c r="JWU148" s="29"/>
      <c r="JWV148" s="29"/>
      <c r="JWW148" s="29"/>
      <c r="JWX148" s="29"/>
      <c r="JWY148" s="29"/>
      <c r="JWZ148" s="29"/>
      <c r="JXA148" s="29"/>
      <c r="JXB148" s="29"/>
      <c r="JXC148" s="29"/>
      <c r="JXD148" s="29"/>
      <c r="JXE148" s="29"/>
      <c r="JXF148" s="29"/>
      <c r="JXG148" s="29"/>
      <c r="JXH148" s="29"/>
      <c r="JXI148" s="29"/>
      <c r="JXJ148" s="29"/>
      <c r="JXK148" s="29"/>
      <c r="JXL148" s="29"/>
      <c r="JXM148" s="29"/>
      <c r="JXN148" s="29"/>
      <c r="JXO148" s="29"/>
      <c r="JXP148" s="29"/>
      <c r="JXQ148" s="29"/>
      <c r="JXR148" s="29"/>
      <c r="JXS148" s="29"/>
      <c r="JXT148" s="29"/>
      <c r="JXU148" s="29"/>
      <c r="JXV148" s="29"/>
      <c r="JXW148" s="29"/>
      <c r="JXX148" s="29"/>
      <c r="JXY148" s="29"/>
      <c r="JXZ148" s="29"/>
      <c r="JYA148" s="29"/>
      <c r="JYB148" s="29"/>
      <c r="JYC148" s="29"/>
      <c r="JYD148" s="29"/>
      <c r="JYE148" s="29"/>
      <c r="JYF148" s="29"/>
      <c r="JYG148" s="29"/>
      <c r="JYH148" s="29"/>
      <c r="JYI148" s="29"/>
      <c r="JYJ148" s="29"/>
      <c r="JYK148" s="29"/>
      <c r="JYL148" s="29"/>
      <c r="JYM148" s="29"/>
      <c r="JYN148" s="29"/>
      <c r="JYO148" s="29"/>
      <c r="JYP148" s="29"/>
      <c r="JYQ148" s="29"/>
      <c r="JYR148" s="29"/>
      <c r="JYS148" s="29"/>
      <c r="JYT148" s="29"/>
      <c r="JYU148" s="29"/>
      <c r="JYV148" s="29"/>
      <c r="JYW148" s="29"/>
      <c r="JYX148" s="29"/>
      <c r="JYY148" s="29"/>
      <c r="JYZ148" s="29"/>
      <c r="JZA148" s="29"/>
      <c r="JZB148" s="29"/>
      <c r="JZC148" s="29"/>
      <c r="JZD148" s="29"/>
      <c r="JZE148" s="29"/>
      <c r="JZF148" s="29"/>
      <c r="JZG148" s="29"/>
      <c r="JZH148" s="29"/>
      <c r="JZI148" s="29"/>
      <c r="JZJ148" s="29"/>
      <c r="JZK148" s="29"/>
      <c r="JZL148" s="29"/>
      <c r="JZM148" s="29"/>
      <c r="JZN148" s="29"/>
      <c r="JZO148" s="29"/>
      <c r="JZP148" s="29"/>
      <c r="JZQ148" s="29"/>
      <c r="JZR148" s="29"/>
      <c r="JZS148" s="29"/>
      <c r="JZT148" s="29"/>
      <c r="JZU148" s="29"/>
      <c r="JZV148" s="29"/>
      <c r="JZW148" s="29"/>
      <c r="JZX148" s="29"/>
      <c r="JZY148" s="29"/>
      <c r="JZZ148" s="29"/>
      <c r="KAA148" s="29"/>
      <c r="KAB148" s="29"/>
      <c r="KAC148" s="29"/>
      <c r="KAD148" s="29"/>
      <c r="KAE148" s="29"/>
      <c r="KAF148" s="29"/>
      <c r="KAG148" s="29"/>
      <c r="KAH148" s="29"/>
      <c r="KAI148" s="29"/>
      <c r="KAJ148" s="29"/>
      <c r="KAK148" s="29"/>
      <c r="KAL148" s="29"/>
      <c r="KAM148" s="29"/>
      <c r="KAN148" s="29"/>
      <c r="KAO148" s="29"/>
      <c r="KAP148" s="29"/>
      <c r="KAQ148" s="29"/>
      <c r="KAR148" s="29"/>
      <c r="KAS148" s="29"/>
      <c r="KAT148" s="29"/>
      <c r="KAU148" s="29"/>
      <c r="KAV148" s="29"/>
      <c r="KAW148" s="29"/>
      <c r="KAX148" s="29"/>
      <c r="KAY148" s="29"/>
      <c r="KAZ148" s="29"/>
      <c r="KBA148" s="29"/>
      <c r="KBB148" s="29"/>
      <c r="KBC148" s="29"/>
      <c r="KBD148" s="29"/>
      <c r="KBE148" s="29"/>
      <c r="KBF148" s="29"/>
      <c r="KBG148" s="29"/>
      <c r="KBH148" s="29"/>
      <c r="KBI148" s="29"/>
      <c r="KBJ148" s="29"/>
      <c r="KBK148" s="29"/>
      <c r="KBL148" s="29"/>
      <c r="KBM148" s="29"/>
      <c r="KBN148" s="29"/>
      <c r="KBO148" s="29"/>
      <c r="KBP148" s="29"/>
      <c r="KBQ148" s="29"/>
      <c r="KBR148" s="29"/>
      <c r="KBS148" s="29"/>
      <c r="KBT148" s="29"/>
      <c r="KBU148" s="29"/>
      <c r="KBV148" s="29"/>
      <c r="KBW148" s="29"/>
      <c r="KBX148" s="29"/>
      <c r="KBY148" s="29"/>
      <c r="KBZ148" s="29"/>
      <c r="KCA148" s="29"/>
      <c r="KCB148" s="29"/>
      <c r="KCC148" s="29"/>
      <c r="KCD148" s="29"/>
      <c r="KCE148" s="29"/>
      <c r="KCF148" s="29"/>
      <c r="KCG148" s="29"/>
      <c r="KCH148" s="29"/>
      <c r="KCI148" s="29"/>
      <c r="KCJ148" s="29"/>
      <c r="KCK148" s="29"/>
      <c r="KCL148" s="29"/>
      <c r="KCM148" s="29"/>
      <c r="KCN148" s="29"/>
      <c r="KCO148" s="29"/>
      <c r="KCP148" s="29"/>
      <c r="KCQ148" s="29"/>
      <c r="KCR148" s="29"/>
      <c r="KCS148" s="29"/>
      <c r="KCT148" s="29"/>
      <c r="KCU148" s="29"/>
      <c r="KCV148" s="29"/>
      <c r="KCW148" s="29"/>
      <c r="KCX148" s="29"/>
      <c r="KCY148" s="29"/>
      <c r="KCZ148" s="29"/>
      <c r="KDA148" s="29"/>
      <c r="KDB148" s="29"/>
      <c r="KDC148" s="29"/>
      <c r="KDD148" s="29"/>
      <c r="KDE148" s="29"/>
      <c r="KDF148" s="29"/>
      <c r="KDG148" s="29"/>
      <c r="KDH148" s="29"/>
      <c r="KDI148" s="29"/>
      <c r="KDJ148" s="29"/>
      <c r="KDK148" s="29"/>
      <c r="KDL148" s="29"/>
      <c r="KDM148" s="29"/>
      <c r="KDN148" s="29"/>
      <c r="KDO148" s="29"/>
      <c r="KDP148" s="29"/>
      <c r="KDQ148" s="29"/>
      <c r="KDR148" s="29"/>
      <c r="KDS148" s="29"/>
      <c r="KDT148" s="29"/>
      <c r="KDU148" s="29"/>
      <c r="KDV148" s="29"/>
      <c r="KDW148" s="29"/>
      <c r="KDX148" s="29"/>
      <c r="KDY148" s="29"/>
      <c r="KDZ148" s="29"/>
      <c r="KEA148" s="29"/>
      <c r="KEB148" s="29"/>
      <c r="KEC148" s="29"/>
      <c r="KED148" s="29"/>
      <c r="KEE148" s="29"/>
      <c r="KEF148" s="29"/>
      <c r="KEG148" s="29"/>
      <c r="KEH148" s="29"/>
      <c r="KEI148" s="29"/>
      <c r="KEJ148" s="29"/>
      <c r="KEK148" s="29"/>
      <c r="KEL148" s="29"/>
      <c r="KEM148" s="29"/>
      <c r="KEN148" s="29"/>
      <c r="KEO148" s="29"/>
      <c r="KEP148" s="29"/>
      <c r="KEQ148" s="29"/>
      <c r="KER148" s="29"/>
      <c r="KES148" s="29"/>
      <c r="KET148" s="29"/>
      <c r="KEU148" s="29"/>
      <c r="KEV148" s="29"/>
      <c r="KEW148" s="29"/>
      <c r="KEX148" s="29"/>
      <c r="KEY148" s="29"/>
      <c r="KEZ148" s="29"/>
      <c r="KFA148" s="29"/>
      <c r="KFB148" s="29"/>
      <c r="KFC148" s="29"/>
      <c r="KFD148" s="29"/>
      <c r="KFE148" s="29"/>
      <c r="KFF148" s="29"/>
      <c r="KFG148" s="29"/>
      <c r="KFH148" s="29"/>
      <c r="KFI148" s="29"/>
      <c r="KFJ148" s="29"/>
      <c r="KFK148" s="29"/>
      <c r="KFL148" s="29"/>
      <c r="KFM148" s="29"/>
      <c r="KFN148" s="29"/>
      <c r="KFO148" s="29"/>
      <c r="KFP148" s="29"/>
      <c r="KFQ148" s="29"/>
      <c r="KFR148" s="29"/>
      <c r="KFS148" s="29"/>
      <c r="KFT148" s="29"/>
      <c r="KFU148" s="29"/>
      <c r="KFV148" s="29"/>
      <c r="KFW148" s="29"/>
      <c r="KFX148" s="29"/>
      <c r="KFY148" s="29"/>
      <c r="KFZ148" s="29"/>
      <c r="KGA148" s="29"/>
      <c r="KGB148" s="29"/>
      <c r="KGC148" s="29"/>
      <c r="KGD148" s="29"/>
      <c r="KGE148" s="29"/>
      <c r="KGF148" s="29"/>
      <c r="KGG148" s="29"/>
      <c r="KGH148" s="29"/>
      <c r="KGI148" s="29"/>
      <c r="KGJ148" s="29"/>
      <c r="KGK148" s="29"/>
      <c r="KGL148" s="29"/>
      <c r="KGM148" s="29"/>
      <c r="KGN148" s="29"/>
      <c r="KGO148" s="29"/>
      <c r="KGP148" s="29"/>
      <c r="KGQ148" s="29"/>
      <c r="KGR148" s="29"/>
      <c r="KGS148" s="29"/>
      <c r="KGT148" s="29"/>
      <c r="KGU148" s="29"/>
      <c r="KGV148" s="29"/>
      <c r="KGW148" s="29"/>
      <c r="KGX148" s="29"/>
      <c r="KGY148" s="29"/>
      <c r="KGZ148" s="29"/>
      <c r="KHA148" s="29"/>
      <c r="KHB148" s="29"/>
      <c r="KHC148" s="29"/>
      <c r="KHD148" s="29"/>
      <c r="KHE148" s="29"/>
      <c r="KHF148" s="29"/>
      <c r="KHG148" s="29"/>
      <c r="KHH148" s="29"/>
      <c r="KHI148" s="29"/>
      <c r="KHJ148" s="29"/>
      <c r="KHK148" s="29"/>
      <c r="KHL148" s="29"/>
      <c r="KHM148" s="29"/>
      <c r="KHN148" s="29"/>
      <c r="KHO148" s="29"/>
      <c r="KHP148" s="29"/>
      <c r="KHQ148" s="29"/>
      <c r="KHR148" s="29"/>
      <c r="KHS148" s="29"/>
      <c r="KHT148" s="29"/>
      <c r="KHU148" s="29"/>
      <c r="KHV148" s="29"/>
      <c r="KHW148" s="29"/>
      <c r="KHX148" s="29"/>
      <c r="KHY148" s="29"/>
      <c r="KHZ148" s="29"/>
      <c r="KIA148" s="29"/>
      <c r="KIB148" s="29"/>
      <c r="KIC148" s="29"/>
      <c r="KID148" s="29"/>
      <c r="KIE148" s="29"/>
      <c r="KIF148" s="29"/>
      <c r="KIG148" s="29"/>
      <c r="KIH148" s="29"/>
      <c r="KII148" s="29"/>
      <c r="KIJ148" s="29"/>
      <c r="KIK148" s="29"/>
      <c r="KIL148" s="29"/>
      <c r="KIM148" s="29"/>
      <c r="KIN148" s="29"/>
      <c r="KIO148" s="29"/>
      <c r="KIP148" s="29"/>
      <c r="KIQ148" s="29"/>
      <c r="KIR148" s="29"/>
      <c r="KIS148" s="29"/>
      <c r="KIT148" s="29"/>
      <c r="KIU148" s="29"/>
      <c r="KIV148" s="29"/>
      <c r="KIW148" s="29"/>
      <c r="KIX148" s="29"/>
      <c r="KIY148" s="29"/>
      <c r="KIZ148" s="29"/>
      <c r="KJA148" s="29"/>
      <c r="KJB148" s="29"/>
      <c r="KJC148" s="29"/>
      <c r="KJD148" s="29"/>
      <c r="KJE148" s="29"/>
      <c r="KJF148" s="29"/>
      <c r="KJG148" s="29"/>
      <c r="KJH148" s="29"/>
      <c r="KJI148" s="29"/>
      <c r="KJJ148" s="29"/>
      <c r="KJK148" s="29"/>
      <c r="KJL148" s="29"/>
      <c r="KJM148" s="29"/>
      <c r="KJN148" s="29"/>
      <c r="KJO148" s="29"/>
      <c r="KJP148" s="29"/>
      <c r="KJQ148" s="29"/>
      <c r="KJR148" s="29"/>
      <c r="KJS148" s="29"/>
      <c r="KJT148" s="29"/>
      <c r="KJU148" s="29"/>
      <c r="KJV148" s="29"/>
      <c r="KJW148" s="29"/>
      <c r="KJX148" s="29"/>
      <c r="KJY148" s="29"/>
      <c r="KJZ148" s="29"/>
      <c r="KKA148" s="29"/>
      <c r="KKB148" s="29"/>
      <c r="KKC148" s="29"/>
      <c r="KKD148" s="29"/>
      <c r="KKE148" s="29"/>
      <c r="KKF148" s="29"/>
      <c r="KKG148" s="29"/>
      <c r="KKH148" s="29"/>
      <c r="KKI148" s="29"/>
      <c r="KKJ148" s="29"/>
      <c r="KKK148" s="29"/>
      <c r="KKL148" s="29"/>
      <c r="KKM148" s="29"/>
      <c r="KKN148" s="29"/>
      <c r="KKO148" s="29"/>
      <c r="KKP148" s="29"/>
      <c r="KKQ148" s="29"/>
      <c r="KKR148" s="29"/>
      <c r="KKS148" s="29"/>
      <c r="KKT148" s="29"/>
      <c r="KKU148" s="29"/>
      <c r="KKV148" s="29"/>
      <c r="KKW148" s="29"/>
      <c r="KKX148" s="29"/>
      <c r="KKY148" s="29"/>
      <c r="KKZ148" s="29"/>
      <c r="KLA148" s="29"/>
      <c r="KLB148" s="29"/>
      <c r="KLC148" s="29"/>
      <c r="KLD148" s="29"/>
      <c r="KLE148" s="29"/>
      <c r="KLF148" s="29"/>
      <c r="KLG148" s="29"/>
      <c r="KLH148" s="29"/>
      <c r="KLI148" s="29"/>
      <c r="KLJ148" s="29"/>
      <c r="KLK148" s="29"/>
      <c r="KLL148" s="29"/>
      <c r="KLM148" s="29"/>
      <c r="KLN148" s="29"/>
      <c r="KLO148" s="29"/>
      <c r="KLP148" s="29"/>
      <c r="KLQ148" s="29"/>
      <c r="KLR148" s="29"/>
      <c r="KLS148" s="29"/>
      <c r="KLT148" s="29"/>
      <c r="KLU148" s="29"/>
      <c r="KLV148" s="29"/>
      <c r="KLW148" s="29"/>
      <c r="KLX148" s="29"/>
      <c r="KLY148" s="29"/>
      <c r="KLZ148" s="29"/>
      <c r="KMA148" s="29"/>
      <c r="KMB148" s="29"/>
      <c r="KMC148" s="29"/>
      <c r="KMD148" s="29"/>
      <c r="KME148" s="29"/>
      <c r="KMF148" s="29"/>
      <c r="KMG148" s="29"/>
      <c r="KMH148" s="29"/>
      <c r="KMI148" s="29"/>
      <c r="KMJ148" s="29"/>
      <c r="KMK148" s="29"/>
      <c r="KML148" s="29"/>
      <c r="KMM148" s="29"/>
      <c r="KMN148" s="29"/>
      <c r="KMO148" s="29"/>
      <c r="KMP148" s="29"/>
      <c r="KMQ148" s="29"/>
      <c r="KMR148" s="29"/>
      <c r="KMS148" s="29"/>
      <c r="KMT148" s="29"/>
      <c r="KMU148" s="29"/>
      <c r="KMV148" s="29"/>
      <c r="KMW148" s="29"/>
      <c r="KMX148" s="29"/>
      <c r="KMY148" s="29"/>
      <c r="KMZ148" s="29"/>
      <c r="KNA148" s="29"/>
      <c r="KNB148" s="29"/>
      <c r="KNC148" s="29"/>
      <c r="KND148" s="29"/>
      <c r="KNE148" s="29"/>
      <c r="KNF148" s="29"/>
      <c r="KNG148" s="29"/>
      <c r="KNH148" s="29"/>
      <c r="KNI148" s="29"/>
      <c r="KNJ148" s="29"/>
      <c r="KNK148" s="29"/>
      <c r="KNL148" s="29"/>
      <c r="KNM148" s="29"/>
      <c r="KNN148" s="29"/>
      <c r="KNO148" s="29"/>
      <c r="KNP148" s="29"/>
      <c r="KNQ148" s="29"/>
      <c r="KNR148" s="29"/>
      <c r="KNS148" s="29"/>
      <c r="KNT148" s="29"/>
      <c r="KNU148" s="29"/>
      <c r="KNV148" s="29"/>
      <c r="KNW148" s="29"/>
      <c r="KNX148" s="29"/>
      <c r="KNY148" s="29"/>
      <c r="KNZ148" s="29"/>
      <c r="KOA148" s="29"/>
      <c r="KOB148" s="29"/>
      <c r="KOC148" s="29"/>
      <c r="KOD148" s="29"/>
      <c r="KOE148" s="29"/>
      <c r="KOF148" s="29"/>
      <c r="KOG148" s="29"/>
      <c r="KOH148" s="29"/>
      <c r="KOI148" s="29"/>
      <c r="KOJ148" s="29"/>
      <c r="KOK148" s="29"/>
      <c r="KOL148" s="29"/>
      <c r="KOM148" s="29"/>
      <c r="KON148" s="29"/>
      <c r="KOO148" s="29"/>
      <c r="KOP148" s="29"/>
      <c r="KOQ148" s="29"/>
      <c r="KOR148" s="29"/>
      <c r="KOS148" s="29"/>
      <c r="KOT148" s="29"/>
      <c r="KOU148" s="29"/>
      <c r="KOV148" s="29"/>
      <c r="KOW148" s="29"/>
      <c r="KOX148" s="29"/>
      <c r="KOY148" s="29"/>
      <c r="KOZ148" s="29"/>
      <c r="KPA148" s="29"/>
      <c r="KPB148" s="29"/>
      <c r="KPC148" s="29"/>
      <c r="KPD148" s="29"/>
      <c r="KPE148" s="29"/>
      <c r="KPF148" s="29"/>
      <c r="KPG148" s="29"/>
      <c r="KPH148" s="29"/>
      <c r="KPI148" s="29"/>
      <c r="KPJ148" s="29"/>
      <c r="KPK148" s="29"/>
      <c r="KPL148" s="29"/>
      <c r="KPM148" s="29"/>
      <c r="KPN148" s="29"/>
      <c r="KPO148" s="29"/>
      <c r="KPP148" s="29"/>
      <c r="KPQ148" s="29"/>
      <c r="KPR148" s="29"/>
      <c r="KPS148" s="29"/>
      <c r="KPT148" s="29"/>
      <c r="KPU148" s="29"/>
      <c r="KPV148" s="29"/>
      <c r="KPW148" s="29"/>
      <c r="KPX148" s="29"/>
      <c r="KPY148" s="29"/>
      <c r="KPZ148" s="29"/>
      <c r="KQA148" s="29"/>
      <c r="KQB148" s="29"/>
      <c r="KQC148" s="29"/>
      <c r="KQD148" s="29"/>
      <c r="KQE148" s="29"/>
      <c r="KQF148" s="29"/>
      <c r="KQG148" s="29"/>
      <c r="KQH148" s="29"/>
      <c r="KQI148" s="29"/>
      <c r="KQJ148" s="29"/>
      <c r="KQK148" s="29"/>
      <c r="KQL148" s="29"/>
      <c r="KQM148" s="29"/>
      <c r="KQN148" s="29"/>
      <c r="KQO148" s="29"/>
      <c r="KQP148" s="29"/>
      <c r="KQQ148" s="29"/>
      <c r="KQR148" s="29"/>
      <c r="KQS148" s="29"/>
      <c r="KQT148" s="29"/>
      <c r="KQU148" s="29"/>
      <c r="KQV148" s="29"/>
      <c r="KQW148" s="29"/>
      <c r="KQX148" s="29"/>
      <c r="KQY148" s="29"/>
      <c r="KQZ148" s="29"/>
      <c r="KRA148" s="29"/>
      <c r="KRB148" s="29"/>
      <c r="KRC148" s="29"/>
      <c r="KRD148" s="29"/>
      <c r="KRE148" s="29"/>
      <c r="KRF148" s="29"/>
      <c r="KRG148" s="29"/>
      <c r="KRH148" s="29"/>
      <c r="KRI148" s="29"/>
      <c r="KRJ148" s="29"/>
      <c r="KRK148" s="29"/>
      <c r="KRL148" s="29"/>
      <c r="KRM148" s="29"/>
      <c r="KRN148" s="29"/>
      <c r="KRO148" s="29"/>
      <c r="KRP148" s="29"/>
      <c r="KRQ148" s="29"/>
      <c r="KRR148" s="29"/>
      <c r="KRS148" s="29"/>
      <c r="KRT148" s="29"/>
      <c r="KRU148" s="29"/>
      <c r="KRV148" s="29"/>
      <c r="KRW148" s="29"/>
      <c r="KRX148" s="29"/>
      <c r="KRY148" s="29"/>
      <c r="KRZ148" s="29"/>
      <c r="KSA148" s="29"/>
      <c r="KSB148" s="29"/>
      <c r="KSC148" s="29"/>
      <c r="KSD148" s="29"/>
      <c r="KSE148" s="29"/>
      <c r="KSF148" s="29"/>
      <c r="KSG148" s="29"/>
      <c r="KSH148" s="29"/>
      <c r="KSI148" s="29"/>
      <c r="KSJ148" s="29"/>
      <c r="KSK148" s="29"/>
      <c r="KSL148" s="29"/>
      <c r="KSM148" s="29"/>
      <c r="KSN148" s="29"/>
      <c r="KSO148" s="29"/>
      <c r="KSP148" s="29"/>
      <c r="KSQ148" s="29"/>
      <c r="KSR148" s="29"/>
      <c r="KSS148" s="29"/>
      <c r="KST148" s="29"/>
      <c r="KSU148" s="29"/>
      <c r="KSV148" s="29"/>
      <c r="KSW148" s="29"/>
      <c r="KSX148" s="29"/>
      <c r="KSY148" s="29"/>
      <c r="KSZ148" s="29"/>
      <c r="KTA148" s="29"/>
      <c r="KTB148" s="29"/>
      <c r="KTC148" s="29"/>
      <c r="KTD148" s="29"/>
      <c r="KTE148" s="29"/>
      <c r="KTF148" s="29"/>
      <c r="KTG148" s="29"/>
      <c r="KTH148" s="29"/>
      <c r="KTI148" s="29"/>
      <c r="KTJ148" s="29"/>
      <c r="KTK148" s="29"/>
      <c r="KTL148" s="29"/>
      <c r="KTM148" s="29"/>
      <c r="KTN148" s="29"/>
      <c r="KTO148" s="29"/>
      <c r="KTP148" s="29"/>
      <c r="KTQ148" s="29"/>
      <c r="KTR148" s="29"/>
      <c r="KTS148" s="29"/>
      <c r="KTT148" s="29"/>
      <c r="KTU148" s="29"/>
      <c r="KTV148" s="29"/>
      <c r="KTW148" s="29"/>
      <c r="KTX148" s="29"/>
      <c r="KTY148" s="29"/>
      <c r="KTZ148" s="29"/>
      <c r="KUA148" s="29"/>
      <c r="KUB148" s="29"/>
      <c r="KUC148" s="29"/>
      <c r="KUD148" s="29"/>
      <c r="KUE148" s="29"/>
      <c r="KUF148" s="29"/>
      <c r="KUG148" s="29"/>
      <c r="KUH148" s="29"/>
      <c r="KUI148" s="29"/>
      <c r="KUJ148" s="29"/>
      <c r="KUK148" s="29"/>
      <c r="KUL148" s="29"/>
      <c r="KUM148" s="29"/>
      <c r="KUN148" s="29"/>
      <c r="KUO148" s="29"/>
      <c r="KUP148" s="29"/>
      <c r="KUQ148" s="29"/>
      <c r="KUR148" s="29"/>
      <c r="KUS148" s="29"/>
      <c r="KUT148" s="29"/>
      <c r="KUU148" s="29"/>
      <c r="KUV148" s="29"/>
      <c r="KUW148" s="29"/>
      <c r="KUX148" s="29"/>
      <c r="KUY148" s="29"/>
      <c r="KUZ148" s="29"/>
      <c r="KVA148" s="29"/>
      <c r="KVB148" s="29"/>
      <c r="KVC148" s="29"/>
      <c r="KVD148" s="29"/>
      <c r="KVE148" s="29"/>
      <c r="KVF148" s="29"/>
      <c r="KVG148" s="29"/>
      <c r="KVH148" s="29"/>
      <c r="KVI148" s="29"/>
      <c r="KVJ148" s="29"/>
      <c r="KVK148" s="29"/>
      <c r="KVL148" s="29"/>
      <c r="KVM148" s="29"/>
      <c r="KVN148" s="29"/>
      <c r="KVO148" s="29"/>
      <c r="KVP148" s="29"/>
      <c r="KVQ148" s="29"/>
      <c r="KVR148" s="29"/>
      <c r="KVS148" s="29"/>
      <c r="KVT148" s="29"/>
      <c r="KVU148" s="29"/>
      <c r="KVV148" s="29"/>
      <c r="KVW148" s="29"/>
      <c r="KVX148" s="29"/>
      <c r="KVY148" s="29"/>
      <c r="KVZ148" s="29"/>
      <c r="KWA148" s="29"/>
      <c r="KWB148" s="29"/>
      <c r="KWC148" s="29"/>
      <c r="KWD148" s="29"/>
      <c r="KWE148" s="29"/>
      <c r="KWF148" s="29"/>
      <c r="KWG148" s="29"/>
      <c r="KWH148" s="29"/>
      <c r="KWI148" s="29"/>
      <c r="KWJ148" s="29"/>
      <c r="KWK148" s="29"/>
      <c r="KWL148" s="29"/>
      <c r="KWM148" s="29"/>
      <c r="KWN148" s="29"/>
      <c r="KWO148" s="29"/>
      <c r="KWP148" s="29"/>
      <c r="KWQ148" s="29"/>
      <c r="KWR148" s="29"/>
      <c r="KWS148" s="29"/>
      <c r="KWT148" s="29"/>
      <c r="KWU148" s="29"/>
      <c r="KWV148" s="29"/>
      <c r="KWW148" s="29"/>
      <c r="KWX148" s="29"/>
      <c r="KWY148" s="29"/>
      <c r="KWZ148" s="29"/>
      <c r="KXA148" s="29"/>
      <c r="KXB148" s="29"/>
      <c r="KXC148" s="29"/>
      <c r="KXD148" s="29"/>
      <c r="KXE148" s="29"/>
      <c r="KXF148" s="29"/>
      <c r="KXG148" s="29"/>
      <c r="KXH148" s="29"/>
      <c r="KXI148" s="29"/>
      <c r="KXJ148" s="29"/>
      <c r="KXK148" s="29"/>
      <c r="KXL148" s="29"/>
      <c r="KXM148" s="29"/>
      <c r="KXN148" s="29"/>
      <c r="KXO148" s="29"/>
      <c r="KXP148" s="29"/>
      <c r="KXQ148" s="29"/>
      <c r="KXR148" s="29"/>
      <c r="KXS148" s="29"/>
      <c r="KXT148" s="29"/>
      <c r="KXU148" s="29"/>
      <c r="KXV148" s="29"/>
      <c r="KXW148" s="29"/>
      <c r="KXX148" s="29"/>
      <c r="KXY148" s="29"/>
      <c r="KXZ148" s="29"/>
      <c r="KYA148" s="29"/>
      <c r="KYB148" s="29"/>
      <c r="KYC148" s="29"/>
      <c r="KYD148" s="29"/>
      <c r="KYE148" s="29"/>
      <c r="KYF148" s="29"/>
      <c r="KYG148" s="29"/>
      <c r="KYH148" s="29"/>
      <c r="KYI148" s="29"/>
      <c r="KYJ148" s="29"/>
      <c r="KYK148" s="29"/>
      <c r="KYL148" s="29"/>
      <c r="KYM148" s="29"/>
      <c r="KYN148" s="29"/>
      <c r="KYO148" s="29"/>
      <c r="KYP148" s="29"/>
      <c r="KYQ148" s="29"/>
      <c r="KYR148" s="29"/>
      <c r="KYS148" s="29"/>
      <c r="KYT148" s="29"/>
      <c r="KYU148" s="29"/>
      <c r="KYV148" s="29"/>
      <c r="KYW148" s="29"/>
      <c r="KYX148" s="29"/>
      <c r="KYY148" s="29"/>
      <c r="KYZ148" s="29"/>
      <c r="KZA148" s="29"/>
      <c r="KZB148" s="29"/>
      <c r="KZC148" s="29"/>
      <c r="KZD148" s="29"/>
      <c r="KZE148" s="29"/>
      <c r="KZF148" s="29"/>
      <c r="KZG148" s="29"/>
      <c r="KZH148" s="29"/>
      <c r="KZI148" s="29"/>
      <c r="KZJ148" s="29"/>
      <c r="KZK148" s="29"/>
      <c r="KZL148" s="29"/>
      <c r="KZM148" s="29"/>
      <c r="KZN148" s="29"/>
      <c r="KZO148" s="29"/>
      <c r="KZP148" s="29"/>
      <c r="KZQ148" s="29"/>
      <c r="KZR148" s="29"/>
      <c r="KZS148" s="29"/>
      <c r="KZT148" s="29"/>
      <c r="KZU148" s="29"/>
      <c r="KZV148" s="29"/>
      <c r="KZW148" s="29"/>
      <c r="KZX148" s="29"/>
      <c r="KZY148" s="29"/>
      <c r="KZZ148" s="29"/>
      <c r="LAA148" s="29"/>
      <c r="LAB148" s="29"/>
      <c r="LAC148" s="29"/>
      <c r="LAD148" s="29"/>
      <c r="LAE148" s="29"/>
      <c r="LAF148" s="29"/>
      <c r="LAG148" s="29"/>
      <c r="LAH148" s="29"/>
      <c r="LAI148" s="29"/>
      <c r="LAJ148" s="29"/>
      <c r="LAK148" s="29"/>
      <c r="LAL148" s="29"/>
      <c r="LAM148" s="29"/>
      <c r="LAN148" s="29"/>
      <c r="LAO148" s="29"/>
      <c r="LAP148" s="29"/>
      <c r="LAQ148" s="29"/>
      <c r="LAR148" s="29"/>
      <c r="LAS148" s="29"/>
      <c r="LAT148" s="29"/>
      <c r="LAU148" s="29"/>
      <c r="LAV148" s="29"/>
      <c r="LAW148" s="29"/>
      <c r="LAX148" s="29"/>
      <c r="LAY148" s="29"/>
      <c r="LAZ148" s="29"/>
      <c r="LBA148" s="29"/>
      <c r="LBB148" s="29"/>
      <c r="LBC148" s="29"/>
      <c r="LBD148" s="29"/>
      <c r="LBE148" s="29"/>
      <c r="LBF148" s="29"/>
      <c r="LBG148" s="29"/>
      <c r="LBH148" s="29"/>
      <c r="LBI148" s="29"/>
      <c r="LBJ148" s="29"/>
      <c r="LBK148" s="29"/>
      <c r="LBL148" s="29"/>
      <c r="LBM148" s="29"/>
      <c r="LBN148" s="29"/>
      <c r="LBO148" s="29"/>
      <c r="LBP148" s="29"/>
      <c r="LBQ148" s="29"/>
      <c r="LBR148" s="29"/>
      <c r="LBS148" s="29"/>
      <c r="LBT148" s="29"/>
      <c r="LBU148" s="29"/>
      <c r="LBV148" s="29"/>
      <c r="LBW148" s="29"/>
      <c r="LBX148" s="29"/>
      <c r="LBY148" s="29"/>
      <c r="LBZ148" s="29"/>
      <c r="LCA148" s="29"/>
      <c r="LCB148" s="29"/>
      <c r="LCC148" s="29"/>
      <c r="LCD148" s="29"/>
      <c r="LCE148" s="29"/>
      <c r="LCF148" s="29"/>
      <c r="LCG148" s="29"/>
      <c r="LCH148" s="29"/>
      <c r="LCI148" s="29"/>
      <c r="LCJ148" s="29"/>
      <c r="LCK148" s="29"/>
      <c r="LCL148" s="29"/>
      <c r="LCM148" s="29"/>
      <c r="LCN148" s="29"/>
      <c r="LCO148" s="29"/>
      <c r="LCP148" s="29"/>
      <c r="LCQ148" s="29"/>
      <c r="LCR148" s="29"/>
      <c r="LCS148" s="29"/>
      <c r="LCT148" s="29"/>
      <c r="LCU148" s="29"/>
      <c r="LCV148" s="29"/>
      <c r="LCW148" s="29"/>
      <c r="LCX148" s="29"/>
      <c r="LCY148" s="29"/>
      <c r="LCZ148" s="29"/>
      <c r="LDA148" s="29"/>
      <c r="LDB148" s="29"/>
      <c r="LDC148" s="29"/>
      <c r="LDD148" s="29"/>
      <c r="LDE148" s="29"/>
      <c r="LDF148" s="29"/>
      <c r="LDG148" s="29"/>
      <c r="LDH148" s="29"/>
      <c r="LDI148" s="29"/>
      <c r="LDJ148" s="29"/>
      <c r="LDK148" s="29"/>
      <c r="LDL148" s="29"/>
      <c r="LDM148" s="29"/>
      <c r="LDN148" s="29"/>
      <c r="LDO148" s="29"/>
      <c r="LDP148" s="29"/>
      <c r="LDQ148" s="29"/>
      <c r="LDR148" s="29"/>
      <c r="LDS148" s="29"/>
      <c r="LDT148" s="29"/>
      <c r="LDU148" s="29"/>
      <c r="LDV148" s="29"/>
      <c r="LDW148" s="29"/>
      <c r="LDX148" s="29"/>
      <c r="LDY148" s="29"/>
      <c r="LDZ148" s="29"/>
      <c r="LEA148" s="29"/>
      <c r="LEB148" s="29"/>
      <c r="LEC148" s="29"/>
      <c r="LED148" s="29"/>
      <c r="LEE148" s="29"/>
      <c r="LEF148" s="29"/>
      <c r="LEG148" s="29"/>
      <c r="LEH148" s="29"/>
      <c r="LEI148" s="29"/>
      <c r="LEJ148" s="29"/>
      <c r="LEK148" s="29"/>
      <c r="LEL148" s="29"/>
      <c r="LEM148" s="29"/>
      <c r="LEN148" s="29"/>
      <c r="LEO148" s="29"/>
      <c r="LEP148" s="29"/>
      <c r="LEQ148" s="29"/>
      <c r="LER148" s="29"/>
      <c r="LES148" s="29"/>
      <c r="LET148" s="29"/>
      <c r="LEU148" s="29"/>
      <c r="LEV148" s="29"/>
      <c r="LEW148" s="29"/>
      <c r="LEX148" s="29"/>
      <c r="LEY148" s="29"/>
      <c r="LEZ148" s="29"/>
      <c r="LFA148" s="29"/>
      <c r="LFB148" s="29"/>
      <c r="LFC148" s="29"/>
      <c r="LFD148" s="29"/>
      <c r="LFE148" s="29"/>
      <c r="LFF148" s="29"/>
      <c r="LFG148" s="29"/>
      <c r="LFH148" s="29"/>
      <c r="LFI148" s="29"/>
      <c r="LFJ148" s="29"/>
      <c r="LFK148" s="29"/>
      <c r="LFL148" s="29"/>
      <c r="LFM148" s="29"/>
      <c r="LFN148" s="29"/>
      <c r="LFO148" s="29"/>
      <c r="LFP148" s="29"/>
      <c r="LFQ148" s="29"/>
      <c r="LFR148" s="29"/>
      <c r="LFS148" s="29"/>
      <c r="LFT148" s="29"/>
      <c r="LFU148" s="29"/>
      <c r="LFV148" s="29"/>
      <c r="LFW148" s="29"/>
      <c r="LFX148" s="29"/>
      <c r="LFY148" s="29"/>
      <c r="LFZ148" s="29"/>
      <c r="LGA148" s="29"/>
      <c r="LGB148" s="29"/>
      <c r="LGC148" s="29"/>
      <c r="LGD148" s="29"/>
      <c r="LGE148" s="29"/>
      <c r="LGF148" s="29"/>
      <c r="LGG148" s="29"/>
      <c r="LGH148" s="29"/>
      <c r="LGI148" s="29"/>
      <c r="LGJ148" s="29"/>
      <c r="LGK148" s="29"/>
      <c r="LGL148" s="29"/>
      <c r="LGM148" s="29"/>
      <c r="LGN148" s="29"/>
      <c r="LGO148" s="29"/>
      <c r="LGP148" s="29"/>
      <c r="LGQ148" s="29"/>
      <c r="LGR148" s="29"/>
      <c r="LGS148" s="29"/>
      <c r="LGT148" s="29"/>
      <c r="LGU148" s="29"/>
      <c r="LGV148" s="29"/>
      <c r="LGW148" s="29"/>
      <c r="LGX148" s="29"/>
      <c r="LGY148" s="29"/>
      <c r="LGZ148" s="29"/>
      <c r="LHA148" s="29"/>
      <c r="LHB148" s="29"/>
      <c r="LHC148" s="29"/>
      <c r="LHD148" s="29"/>
      <c r="LHE148" s="29"/>
      <c r="LHF148" s="29"/>
      <c r="LHG148" s="29"/>
      <c r="LHH148" s="29"/>
      <c r="LHI148" s="29"/>
      <c r="LHJ148" s="29"/>
      <c r="LHK148" s="29"/>
      <c r="LHL148" s="29"/>
      <c r="LHM148" s="29"/>
      <c r="LHN148" s="29"/>
      <c r="LHO148" s="29"/>
      <c r="LHP148" s="29"/>
      <c r="LHQ148" s="29"/>
      <c r="LHR148" s="29"/>
      <c r="LHS148" s="29"/>
      <c r="LHT148" s="29"/>
      <c r="LHU148" s="29"/>
      <c r="LHV148" s="29"/>
      <c r="LHW148" s="29"/>
      <c r="LHX148" s="29"/>
      <c r="LHY148" s="29"/>
      <c r="LHZ148" s="29"/>
      <c r="LIA148" s="29"/>
      <c r="LIB148" s="29"/>
      <c r="LIC148" s="29"/>
      <c r="LID148" s="29"/>
      <c r="LIE148" s="29"/>
      <c r="LIF148" s="29"/>
      <c r="LIG148" s="29"/>
      <c r="LIH148" s="29"/>
      <c r="LII148" s="29"/>
      <c r="LIJ148" s="29"/>
      <c r="LIK148" s="29"/>
      <c r="LIL148" s="29"/>
      <c r="LIM148" s="29"/>
      <c r="LIN148" s="29"/>
      <c r="LIO148" s="29"/>
      <c r="LIP148" s="29"/>
      <c r="LIQ148" s="29"/>
      <c r="LIR148" s="29"/>
      <c r="LIS148" s="29"/>
      <c r="LIT148" s="29"/>
      <c r="LIU148" s="29"/>
      <c r="LIV148" s="29"/>
      <c r="LIW148" s="29"/>
      <c r="LIX148" s="29"/>
      <c r="LIY148" s="29"/>
      <c r="LIZ148" s="29"/>
      <c r="LJA148" s="29"/>
      <c r="LJB148" s="29"/>
      <c r="LJC148" s="29"/>
      <c r="LJD148" s="29"/>
      <c r="LJE148" s="29"/>
      <c r="LJF148" s="29"/>
      <c r="LJG148" s="29"/>
      <c r="LJH148" s="29"/>
      <c r="LJI148" s="29"/>
      <c r="LJJ148" s="29"/>
      <c r="LJK148" s="29"/>
      <c r="LJL148" s="29"/>
      <c r="LJM148" s="29"/>
      <c r="LJN148" s="29"/>
      <c r="LJO148" s="29"/>
      <c r="LJP148" s="29"/>
      <c r="LJQ148" s="29"/>
      <c r="LJR148" s="29"/>
      <c r="LJS148" s="29"/>
      <c r="LJT148" s="29"/>
      <c r="LJU148" s="29"/>
      <c r="LJV148" s="29"/>
      <c r="LJW148" s="29"/>
      <c r="LJX148" s="29"/>
      <c r="LJY148" s="29"/>
      <c r="LJZ148" s="29"/>
      <c r="LKA148" s="29"/>
      <c r="LKB148" s="29"/>
      <c r="LKC148" s="29"/>
      <c r="LKD148" s="29"/>
      <c r="LKE148" s="29"/>
      <c r="LKF148" s="29"/>
      <c r="LKG148" s="29"/>
      <c r="LKH148" s="29"/>
      <c r="LKI148" s="29"/>
      <c r="LKJ148" s="29"/>
      <c r="LKK148" s="29"/>
      <c r="LKL148" s="29"/>
      <c r="LKM148" s="29"/>
      <c r="LKN148" s="29"/>
      <c r="LKO148" s="29"/>
      <c r="LKP148" s="29"/>
      <c r="LKQ148" s="29"/>
      <c r="LKR148" s="29"/>
      <c r="LKS148" s="29"/>
      <c r="LKT148" s="29"/>
      <c r="LKU148" s="29"/>
      <c r="LKV148" s="29"/>
      <c r="LKW148" s="29"/>
      <c r="LKX148" s="29"/>
      <c r="LKY148" s="29"/>
      <c r="LKZ148" s="29"/>
      <c r="LLA148" s="29"/>
      <c r="LLB148" s="29"/>
      <c r="LLC148" s="29"/>
      <c r="LLD148" s="29"/>
      <c r="LLE148" s="29"/>
      <c r="LLF148" s="29"/>
      <c r="LLG148" s="29"/>
      <c r="LLH148" s="29"/>
      <c r="LLI148" s="29"/>
      <c r="LLJ148" s="29"/>
      <c r="LLK148" s="29"/>
      <c r="LLL148" s="29"/>
      <c r="LLM148" s="29"/>
      <c r="LLN148" s="29"/>
      <c r="LLO148" s="29"/>
      <c r="LLP148" s="29"/>
      <c r="LLQ148" s="29"/>
      <c r="LLR148" s="29"/>
      <c r="LLS148" s="29"/>
      <c r="LLT148" s="29"/>
      <c r="LLU148" s="29"/>
      <c r="LLV148" s="29"/>
      <c r="LLW148" s="29"/>
      <c r="LLX148" s="29"/>
      <c r="LLY148" s="29"/>
      <c r="LLZ148" s="29"/>
      <c r="LMA148" s="29"/>
      <c r="LMB148" s="29"/>
      <c r="LMC148" s="29"/>
      <c r="LMD148" s="29"/>
      <c r="LME148" s="29"/>
      <c r="LMF148" s="29"/>
      <c r="LMG148" s="29"/>
      <c r="LMH148" s="29"/>
      <c r="LMI148" s="29"/>
      <c r="LMJ148" s="29"/>
      <c r="LMK148" s="29"/>
      <c r="LML148" s="29"/>
      <c r="LMM148" s="29"/>
      <c r="LMN148" s="29"/>
      <c r="LMO148" s="29"/>
      <c r="LMP148" s="29"/>
      <c r="LMQ148" s="29"/>
      <c r="LMR148" s="29"/>
      <c r="LMS148" s="29"/>
      <c r="LMT148" s="29"/>
      <c r="LMU148" s="29"/>
      <c r="LMV148" s="29"/>
      <c r="LMW148" s="29"/>
      <c r="LMX148" s="29"/>
      <c r="LMY148" s="29"/>
      <c r="LMZ148" s="29"/>
      <c r="LNA148" s="29"/>
      <c r="LNB148" s="29"/>
      <c r="LNC148" s="29"/>
      <c r="LND148" s="29"/>
      <c r="LNE148" s="29"/>
      <c r="LNF148" s="29"/>
      <c r="LNG148" s="29"/>
      <c r="LNH148" s="29"/>
      <c r="LNI148" s="29"/>
      <c r="LNJ148" s="29"/>
      <c r="LNK148" s="29"/>
      <c r="LNL148" s="29"/>
      <c r="LNM148" s="29"/>
      <c r="LNN148" s="29"/>
      <c r="LNO148" s="29"/>
      <c r="LNP148" s="29"/>
      <c r="LNQ148" s="29"/>
      <c r="LNR148" s="29"/>
      <c r="LNS148" s="29"/>
      <c r="LNT148" s="29"/>
      <c r="LNU148" s="29"/>
      <c r="LNV148" s="29"/>
      <c r="LNW148" s="29"/>
      <c r="LNX148" s="29"/>
      <c r="LNY148" s="29"/>
      <c r="LNZ148" s="29"/>
      <c r="LOA148" s="29"/>
      <c r="LOB148" s="29"/>
      <c r="LOC148" s="29"/>
      <c r="LOD148" s="29"/>
      <c r="LOE148" s="29"/>
      <c r="LOF148" s="29"/>
      <c r="LOG148" s="29"/>
      <c r="LOH148" s="29"/>
      <c r="LOI148" s="29"/>
      <c r="LOJ148" s="29"/>
      <c r="LOK148" s="29"/>
      <c r="LOL148" s="29"/>
      <c r="LOM148" s="29"/>
      <c r="LON148" s="29"/>
      <c r="LOO148" s="29"/>
      <c r="LOP148" s="29"/>
      <c r="LOQ148" s="29"/>
      <c r="LOR148" s="29"/>
      <c r="LOS148" s="29"/>
      <c r="LOT148" s="29"/>
      <c r="LOU148" s="29"/>
      <c r="LOV148" s="29"/>
      <c r="LOW148" s="29"/>
      <c r="LOX148" s="29"/>
      <c r="LOY148" s="29"/>
      <c r="LOZ148" s="29"/>
      <c r="LPA148" s="29"/>
      <c r="LPB148" s="29"/>
      <c r="LPC148" s="29"/>
      <c r="LPD148" s="29"/>
      <c r="LPE148" s="29"/>
      <c r="LPF148" s="29"/>
      <c r="LPG148" s="29"/>
      <c r="LPH148" s="29"/>
      <c r="LPI148" s="29"/>
      <c r="LPJ148" s="29"/>
      <c r="LPK148" s="29"/>
      <c r="LPL148" s="29"/>
      <c r="LPM148" s="29"/>
      <c r="LPN148" s="29"/>
      <c r="LPO148" s="29"/>
      <c r="LPP148" s="29"/>
      <c r="LPQ148" s="29"/>
      <c r="LPR148" s="29"/>
      <c r="LPS148" s="29"/>
      <c r="LPT148" s="29"/>
      <c r="LPU148" s="29"/>
      <c r="LPV148" s="29"/>
      <c r="LPW148" s="29"/>
      <c r="LPX148" s="29"/>
      <c r="LPY148" s="29"/>
      <c r="LPZ148" s="29"/>
      <c r="LQA148" s="29"/>
      <c r="LQB148" s="29"/>
      <c r="LQC148" s="29"/>
      <c r="LQD148" s="29"/>
      <c r="LQE148" s="29"/>
      <c r="LQF148" s="29"/>
      <c r="LQG148" s="29"/>
      <c r="LQH148" s="29"/>
      <c r="LQI148" s="29"/>
      <c r="LQJ148" s="29"/>
      <c r="LQK148" s="29"/>
      <c r="LQL148" s="29"/>
      <c r="LQM148" s="29"/>
      <c r="LQN148" s="29"/>
      <c r="LQO148" s="29"/>
      <c r="LQP148" s="29"/>
      <c r="LQQ148" s="29"/>
      <c r="LQR148" s="29"/>
      <c r="LQS148" s="29"/>
      <c r="LQT148" s="29"/>
      <c r="LQU148" s="29"/>
      <c r="LQV148" s="29"/>
      <c r="LQW148" s="29"/>
      <c r="LQX148" s="29"/>
      <c r="LQY148" s="29"/>
      <c r="LQZ148" s="29"/>
      <c r="LRA148" s="29"/>
      <c r="LRB148" s="29"/>
      <c r="LRC148" s="29"/>
      <c r="LRD148" s="29"/>
      <c r="LRE148" s="29"/>
      <c r="LRF148" s="29"/>
      <c r="LRG148" s="29"/>
      <c r="LRH148" s="29"/>
      <c r="LRI148" s="29"/>
      <c r="LRJ148" s="29"/>
      <c r="LRK148" s="29"/>
      <c r="LRL148" s="29"/>
      <c r="LRM148" s="29"/>
      <c r="LRN148" s="29"/>
      <c r="LRO148" s="29"/>
      <c r="LRP148" s="29"/>
      <c r="LRQ148" s="29"/>
      <c r="LRR148" s="29"/>
      <c r="LRS148" s="29"/>
      <c r="LRT148" s="29"/>
      <c r="LRU148" s="29"/>
      <c r="LRV148" s="29"/>
      <c r="LRW148" s="29"/>
      <c r="LRX148" s="29"/>
      <c r="LRY148" s="29"/>
      <c r="LRZ148" s="29"/>
      <c r="LSA148" s="29"/>
      <c r="LSB148" s="29"/>
      <c r="LSC148" s="29"/>
      <c r="LSD148" s="29"/>
      <c r="LSE148" s="29"/>
      <c r="LSF148" s="29"/>
      <c r="LSG148" s="29"/>
      <c r="LSH148" s="29"/>
      <c r="LSI148" s="29"/>
      <c r="LSJ148" s="29"/>
      <c r="LSK148" s="29"/>
      <c r="LSL148" s="29"/>
      <c r="LSM148" s="29"/>
      <c r="LSN148" s="29"/>
      <c r="LSO148" s="29"/>
      <c r="LSP148" s="29"/>
      <c r="LSQ148" s="29"/>
      <c r="LSR148" s="29"/>
      <c r="LSS148" s="29"/>
      <c r="LST148" s="29"/>
      <c r="LSU148" s="29"/>
      <c r="LSV148" s="29"/>
      <c r="LSW148" s="29"/>
      <c r="LSX148" s="29"/>
      <c r="LSY148" s="29"/>
      <c r="LSZ148" s="29"/>
      <c r="LTA148" s="29"/>
      <c r="LTB148" s="29"/>
      <c r="LTC148" s="29"/>
      <c r="LTD148" s="29"/>
      <c r="LTE148" s="29"/>
      <c r="LTF148" s="29"/>
      <c r="LTG148" s="29"/>
      <c r="LTH148" s="29"/>
      <c r="LTI148" s="29"/>
      <c r="LTJ148" s="29"/>
      <c r="LTK148" s="29"/>
      <c r="LTL148" s="29"/>
      <c r="LTM148" s="29"/>
      <c r="LTN148" s="29"/>
      <c r="LTO148" s="29"/>
      <c r="LTP148" s="29"/>
      <c r="LTQ148" s="29"/>
      <c r="LTR148" s="29"/>
      <c r="LTS148" s="29"/>
      <c r="LTT148" s="29"/>
      <c r="LTU148" s="29"/>
      <c r="LTV148" s="29"/>
      <c r="LTW148" s="29"/>
      <c r="LTX148" s="29"/>
      <c r="LTY148" s="29"/>
      <c r="LTZ148" s="29"/>
      <c r="LUA148" s="29"/>
      <c r="LUB148" s="29"/>
      <c r="LUC148" s="29"/>
      <c r="LUD148" s="29"/>
      <c r="LUE148" s="29"/>
      <c r="LUF148" s="29"/>
      <c r="LUG148" s="29"/>
      <c r="LUH148" s="29"/>
      <c r="LUI148" s="29"/>
      <c r="LUJ148" s="29"/>
      <c r="LUK148" s="29"/>
      <c r="LUL148" s="29"/>
      <c r="LUM148" s="29"/>
      <c r="LUN148" s="29"/>
      <c r="LUO148" s="29"/>
      <c r="LUP148" s="29"/>
      <c r="LUQ148" s="29"/>
      <c r="LUR148" s="29"/>
      <c r="LUS148" s="29"/>
      <c r="LUT148" s="29"/>
      <c r="LUU148" s="29"/>
      <c r="LUV148" s="29"/>
      <c r="LUW148" s="29"/>
      <c r="LUX148" s="29"/>
      <c r="LUY148" s="29"/>
      <c r="LUZ148" s="29"/>
      <c r="LVA148" s="29"/>
      <c r="LVB148" s="29"/>
      <c r="LVC148" s="29"/>
      <c r="LVD148" s="29"/>
      <c r="LVE148" s="29"/>
      <c r="LVF148" s="29"/>
      <c r="LVG148" s="29"/>
      <c r="LVH148" s="29"/>
      <c r="LVI148" s="29"/>
      <c r="LVJ148" s="29"/>
      <c r="LVK148" s="29"/>
      <c r="LVL148" s="29"/>
      <c r="LVM148" s="29"/>
      <c r="LVN148" s="29"/>
      <c r="LVO148" s="29"/>
      <c r="LVP148" s="29"/>
      <c r="LVQ148" s="29"/>
      <c r="LVR148" s="29"/>
      <c r="LVS148" s="29"/>
      <c r="LVT148" s="29"/>
      <c r="LVU148" s="29"/>
      <c r="LVV148" s="29"/>
      <c r="LVW148" s="29"/>
      <c r="LVX148" s="29"/>
      <c r="LVY148" s="29"/>
      <c r="LVZ148" s="29"/>
      <c r="LWA148" s="29"/>
      <c r="LWB148" s="29"/>
      <c r="LWC148" s="29"/>
      <c r="LWD148" s="29"/>
      <c r="LWE148" s="29"/>
      <c r="LWF148" s="29"/>
      <c r="LWG148" s="29"/>
      <c r="LWH148" s="29"/>
      <c r="LWI148" s="29"/>
      <c r="LWJ148" s="29"/>
      <c r="LWK148" s="29"/>
      <c r="LWL148" s="29"/>
      <c r="LWM148" s="29"/>
      <c r="LWN148" s="29"/>
      <c r="LWO148" s="29"/>
      <c r="LWP148" s="29"/>
      <c r="LWQ148" s="29"/>
      <c r="LWR148" s="29"/>
      <c r="LWS148" s="29"/>
      <c r="LWT148" s="29"/>
      <c r="LWU148" s="29"/>
      <c r="LWV148" s="29"/>
      <c r="LWW148" s="29"/>
      <c r="LWX148" s="29"/>
      <c r="LWY148" s="29"/>
      <c r="LWZ148" s="29"/>
      <c r="LXA148" s="29"/>
      <c r="LXB148" s="29"/>
      <c r="LXC148" s="29"/>
      <c r="LXD148" s="29"/>
      <c r="LXE148" s="29"/>
      <c r="LXF148" s="29"/>
      <c r="LXG148" s="29"/>
      <c r="LXH148" s="29"/>
      <c r="LXI148" s="29"/>
      <c r="LXJ148" s="29"/>
      <c r="LXK148" s="29"/>
      <c r="LXL148" s="29"/>
      <c r="LXM148" s="29"/>
      <c r="LXN148" s="29"/>
      <c r="LXO148" s="29"/>
      <c r="LXP148" s="29"/>
      <c r="LXQ148" s="29"/>
      <c r="LXR148" s="29"/>
      <c r="LXS148" s="29"/>
      <c r="LXT148" s="29"/>
      <c r="LXU148" s="29"/>
      <c r="LXV148" s="29"/>
      <c r="LXW148" s="29"/>
      <c r="LXX148" s="29"/>
      <c r="LXY148" s="29"/>
      <c r="LXZ148" s="29"/>
      <c r="LYA148" s="29"/>
      <c r="LYB148" s="29"/>
      <c r="LYC148" s="29"/>
      <c r="LYD148" s="29"/>
      <c r="LYE148" s="29"/>
      <c r="LYF148" s="29"/>
      <c r="LYG148" s="29"/>
      <c r="LYH148" s="29"/>
      <c r="LYI148" s="29"/>
      <c r="LYJ148" s="29"/>
      <c r="LYK148" s="29"/>
      <c r="LYL148" s="29"/>
      <c r="LYM148" s="29"/>
      <c r="LYN148" s="29"/>
      <c r="LYO148" s="29"/>
      <c r="LYP148" s="29"/>
      <c r="LYQ148" s="29"/>
      <c r="LYR148" s="29"/>
      <c r="LYS148" s="29"/>
      <c r="LYT148" s="29"/>
      <c r="LYU148" s="29"/>
      <c r="LYV148" s="29"/>
      <c r="LYW148" s="29"/>
      <c r="LYX148" s="29"/>
      <c r="LYY148" s="29"/>
      <c r="LYZ148" s="29"/>
      <c r="LZA148" s="29"/>
      <c r="LZB148" s="29"/>
      <c r="LZC148" s="29"/>
      <c r="LZD148" s="29"/>
      <c r="LZE148" s="29"/>
      <c r="LZF148" s="29"/>
      <c r="LZG148" s="29"/>
      <c r="LZH148" s="29"/>
      <c r="LZI148" s="29"/>
      <c r="LZJ148" s="29"/>
      <c r="LZK148" s="29"/>
      <c r="LZL148" s="29"/>
      <c r="LZM148" s="29"/>
      <c r="LZN148" s="29"/>
      <c r="LZO148" s="29"/>
      <c r="LZP148" s="29"/>
      <c r="LZQ148" s="29"/>
      <c r="LZR148" s="29"/>
      <c r="LZS148" s="29"/>
      <c r="LZT148" s="29"/>
      <c r="LZU148" s="29"/>
      <c r="LZV148" s="29"/>
      <c r="LZW148" s="29"/>
      <c r="LZX148" s="29"/>
      <c r="LZY148" s="29"/>
      <c r="LZZ148" s="29"/>
      <c r="MAA148" s="29"/>
      <c r="MAB148" s="29"/>
      <c r="MAC148" s="29"/>
      <c r="MAD148" s="29"/>
      <c r="MAE148" s="29"/>
      <c r="MAF148" s="29"/>
      <c r="MAG148" s="29"/>
      <c r="MAH148" s="29"/>
      <c r="MAI148" s="29"/>
      <c r="MAJ148" s="29"/>
      <c r="MAK148" s="29"/>
      <c r="MAL148" s="29"/>
      <c r="MAM148" s="29"/>
      <c r="MAN148" s="29"/>
      <c r="MAO148" s="29"/>
      <c r="MAP148" s="29"/>
      <c r="MAQ148" s="29"/>
      <c r="MAR148" s="29"/>
      <c r="MAS148" s="29"/>
      <c r="MAT148" s="29"/>
      <c r="MAU148" s="29"/>
      <c r="MAV148" s="29"/>
      <c r="MAW148" s="29"/>
      <c r="MAX148" s="29"/>
      <c r="MAY148" s="29"/>
      <c r="MAZ148" s="29"/>
      <c r="MBA148" s="29"/>
      <c r="MBB148" s="29"/>
      <c r="MBC148" s="29"/>
      <c r="MBD148" s="29"/>
      <c r="MBE148" s="29"/>
      <c r="MBF148" s="29"/>
      <c r="MBG148" s="29"/>
      <c r="MBH148" s="29"/>
      <c r="MBI148" s="29"/>
      <c r="MBJ148" s="29"/>
      <c r="MBK148" s="29"/>
      <c r="MBL148" s="29"/>
      <c r="MBM148" s="29"/>
      <c r="MBN148" s="29"/>
      <c r="MBO148" s="29"/>
      <c r="MBP148" s="29"/>
      <c r="MBQ148" s="29"/>
      <c r="MBR148" s="29"/>
      <c r="MBS148" s="29"/>
      <c r="MBT148" s="29"/>
      <c r="MBU148" s="29"/>
      <c r="MBV148" s="29"/>
      <c r="MBW148" s="29"/>
      <c r="MBX148" s="29"/>
      <c r="MBY148" s="29"/>
      <c r="MBZ148" s="29"/>
      <c r="MCA148" s="29"/>
      <c r="MCB148" s="29"/>
      <c r="MCC148" s="29"/>
      <c r="MCD148" s="29"/>
      <c r="MCE148" s="29"/>
      <c r="MCF148" s="29"/>
      <c r="MCG148" s="29"/>
      <c r="MCH148" s="29"/>
      <c r="MCI148" s="29"/>
      <c r="MCJ148" s="29"/>
      <c r="MCK148" s="29"/>
      <c r="MCL148" s="29"/>
      <c r="MCM148" s="29"/>
      <c r="MCN148" s="29"/>
      <c r="MCO148" s="29"/>
      <c r="MCP148" s="29"/>
      <c r="MCQ148" s="29"/>
      <c r="MCR148" s="29"/>
      <c r="MCS148" s="29"/>
      <c r="MCT148" s="29"/>
      <c r="MCU148" s="29"/>
      <c r="MCV148" s="29"/>
      <c r="MCW148" s="29"/>
      <c r="MCX148" s="29"/>
      <c r="MCY148" s="29"/>
      <c r="MCZ148" s="29"/>
      <c r="MDA148" s="29"/>
      <c r="MDB148" s="29"/>
      <c r="MDC148" s="29"/>
      <c r="MDD148" s="29"/>
      <c r="MDE148" s="29"/>
      <c r="MDF148" s="29"/>
      <c r="MDG148" s="29"/>
      <c r="MDH148" s="29"/>
      <c r="MDI148" s="29"/>
      <c r="MDJ148" s="29"/>
      <c r="MDK148" s="29"/>
      <c r="MDL148" s="29"/>
      <c r="MDM148" s="29"/>
      <c r="MDN148" s="29"/>
      <c r="MDO148" s="29"/>
      <c r="MDP148" s="29"/>
      <c r="MDQ148" s="29"/>
      <c r="MDR148" s="29"/>
      <c r="MDS148" s="29"/>
      <c r="MDT148" s="29"/>
      <c r="MDU148" s="29"/>
      <c r="MDV148" s="29"/>
      <c r="MDW148" s="29"/>
      <c r="MDX148" s="29"/>
      <c r="MDY148" s="29"/>
      <c r="MDZ148" s="29"/>
      <c r="MEA148" s="29"/>
      <c r="MEB148" s="29"/>
      <c r="MEC148" s="29"/>
      <c r="MED148" s="29"/>
      <c r="MEE148" s="29"/>
      <c r="MEF148" s="29"/>
      <c r="MEG148" s="29"/>
      <c r="MEH148" s="29"/>
      <c r="MEI148" s="29"/>
      <c r="MEJ148" s="29"/>
      <c r="MEK148" s="29"/>
      <c r="MEL148" s="29"/>
      <c r="MEM148" s="29"/>
      <c r="MEN148" s="29"/>
      <c r="MEO148" s="29"/>
      <c r="MEP148" s="29"/>
      <c r="MEQ148" s="29"/>
      <c r="MER148" s="29"/>
      <c r="MES148" s="29"/>
      <c r="MET148" s="29"/>
      <c r="MEU148" s="29"/>
      <c r="MEV148" s="29"/>
      <c r="MEW148" s="29"/>
      <c r="MEX148" s="29"/>
      <c r="MEY148" s="29"/>
      <c r="MEZ148" s="29"/>
      <c r="MFA148" s="29"/>
      <c r="MFB148" s="29"/>
      <c r="MFC148" s="29"/>
      <c r="MFD148" s="29"/>
      <c r="MFE148" s="29"/>
      <c r="MFF148" s="29"/>
      <c r="MFG148" s="29"/>
      <c r="MFH148" s="29"/>
      <c r="MFI148" s="29"/>
      <c r="MFJ148" s="29"/>
      <c r="MFK148" s="29"/>
      <c r="MFL148" s="29"/>
      <c r="MFM148" s="29"/>
      <c r="MFN148" s="29"/>
      <c r="MFO148" s="29"/>
      <c r="MFP148" s="29"/>
      <c r="MFQ148" s="29"/>
      <c r="MFR148" s="29"/>
      <c r="MFS148" s="29"/>
      <c r="MFT148" s="29"/>
      <c r="MFU148" s="29"/>
      <c r="MFV148" s="29"/>
      <c r="MFW148" s="29"/>
      <c r="MFX148" s="29"/>
      <c r="MFY148" s="29"/>
      <c r="MFZ148" s="29"/>
      <c r="MGA148" s="29"/>
      <c r="MGB148" s="29"/>
      <c r="MGC148" s="29"/>
      <c r="MGD148" s="29"/>
      <c r="MGE148" s="29"/>
      <c r="MGF148" s="29"/>
      <c r="MGG148" s="29"/>
      <c r="MGH148" s="29"/>
      <c r="MGI148" s="29"/>
      <c r="MGJ148" s="29"/>
      <c r="MGK148" s="29"/>
      <c r="MGL148" s="29"/>
      <c r="MGM148" s="29"/>
      <c r="MGN148" s="29"/>
      <c r="MGO148" s="29"/>
      <c r="MGP148" s="29"/>
      <c r="MGQ148" s="29"/>
      <c r="MGR148" s="29"/>
      <c r="MGS148" s="29"/>
      <c r="MGT148" s="29"/>
      <c r="MGU148" s="29"/>
      <c r="MGV148" s="29"/>
      <c r="MGW148" s="29"/>
      <c r="MGX148" s="29"/>
      <c r="MGY148" s="29"/>
      <c r="MGZ148" s="29"/>
      <c r="MHA148" s="29"/>
      <c r="MHB148" s="29"/>
      <c r="MHC148" s="29"/>
      <c r="MHD148" s="29"/>
      <c r="MHE148" s="29"/>
      <c r="MHF148" s="29"/>
      <c r="MHG148" s="29"/>
      <c r="MHH148" s="29"/>
      <c r="MHI148" s="29"/>
      <c r="MHJ148" s="29"/>
      <c r="MHK148" s="29"/>
      <c r="MHL148" s="29"/>
      <c r="MHM148" s="29"/>
      <c r="MHN148" s="29"/>
      <c r="MHO148" s="29"/>
      <c r="MHP148" s="29"/>
      <c r="MHQ148" s="29"/>
      <c r="MHR148" s="29"/>
      <c r="MHS148" s="29"/>
      <c r="MHT148" s="29"/>
      <c r="MHU148" s="29"/>
      <c r="MHV148" s="29"/>
      <c r="MHW148" s="29"/>
      <c r="MHX148" s="29"/>
      <c r="MHY148" s="29"/>
      <c r="MHZ148" s="29"/>
      <c r="MIA148" s="29"/>
      <c r="MIB148" s="29"/>
      <c r="MIC148" s="29"/>
      <c r="MID148" s="29"/>
      <c r="MIE148" s="29"/>
      <c r="MIF148" s="29"/>
      <c r="MIG148" s="29"/>
      <c r="MIH148" s="29"/>
      <c r="MII148" s="29"/>
      <c r="MIJ148" s="29"/>
      <c r="MIK148" s="29"/>
      <c r="MIL148" s="29"/>
      <c r="MIM148" s="29"/>
      <c r="MIN148" s="29"/>
      <c r="MIO148" s="29"/>
      <c r="MIP148" s="29"/>
      <c r="MIQ148" s="29"/>
      <c r="MIR148" s="29"/>
      <c r="MIS148" s="29"/>
      <c r="MIT148" s="29"/>
      <c r="MIU148" s="29"/>
      <c r="MIV148" s="29"/>
      <c r="MIW148" s="29"/>
      <c r="MIX148" s="29"/>
      <c r="MIY148" s="29"/>
      <c r="MIZ148" s="29"/>
      <c r="MJA148" s="29"/>
      <c r="MJB148" s="29"/>
      <c r="MJC148" s="29"/>
      <c r="MJD148" s="29"/>
      <c r="MJE148" s="29"/>
      <c r="MJF148" s="29"/>
      <c r="MJG148" s="29"/>
      <c r="MJH148" s="29"/>
      <c r="MJI148" s="29"/>
      <c r="MJJ148" s="29"/>
      <c r="MJK148" s="29"/>
      <c r="MJL148" s="29"/>
      <c r="MJM148" s="29"/>
      <c r="MJN148" s="29"/>
      <c r="MJO148" s="29"/>
      <c r="MJP148" s="29"/>
      <c r="MJQ148" s="29"/>
      <c r="MJR148" s="29"/>
      <c r="MJS148" s="29"/>
      <c r="MJT148" s="29"/>
      <c r="MJU148" s="29"/>
      <c r="MJV148" s="29"/>
      <c r="MJW148" s="29"/>
      <c r="MJX148" s="29"/>
      <c r="MJY148" s="29"/>
      <c r="MJZ148" s="29"/>
      <c r="MKA148" s="29"/>
      <c r="MKB148" s="29"/>
      <c r="MKC148" s="29"/>
      <c r="MKD148" s="29"/>
      <c r="MKE148" s="29"/>
      <c r="MKF148" s="29"/>
      <c r="MKG148" s="29"/>
      <c r="MKH148" s="29"/>
      <c r="MKI148" s="29"/>
      <c r="MKJ148" s="29"/>
      <c r="MKK148" s="29"/>
      <c r="MKL148" s="29"/>
      <c r="MKM148" s="29"/>
      <c r="MKN148" s="29"/>
      <c r="MKO148" s="29"/>
      <c r="MKP148" s="29"/>
      <c r="MKQ148" s="29"/>
      <c r="MKR148" s="29"/>
      <c r="MKS148" s="29"/>
      <c r="MKT148" s="29"/>
      <c r="MKU148" s="29"/>
      <c r="MKV148" s="29"/>
      <c r="MKW148" s="29"/>
      <c r="MKX148" s="29"/>
      <c r="MKY148" s="29"/>
      <c r="MKZ148" s="29"/>
      <c r="MLA148" s="29"/>
      <c r="MLB148" s="29"/>
      <c r="MLC148" s="29"/>
      <c r="MLD148" s="29"/>
      <c r="MLE148" s="29"/>
      <c r="MLF148" s="29"/>
      <c r="MLG148" s="29"/>
      <c r="MLH148" s="29"/>
      <c r="MLI148" s="29"/>
      <c r="MLJ148" s="29"/>
      <c r="MLK148" s="29"/>
      <c r="MLL148" s="29"/>
      <c r="MLM148" s="29"/>
      <c r="MLN148" s="29"/>
      <c r="MLO148" s="29"/>
      <c r="MLP148" s="29"/>
      <c r="MLQ148" s="29"/>
      <c r="MLR148" s="29"/>
      <c r="MLS148" s="29"/>
      <c r="MLT148" s="29"/>
      <c r="MLU148" s="29"/>
      <c r="MLV148" s="29"/>
      <c r="MLW148" s="29"/>
      <c r="MLX148" s="29"/>
      <c r="MLY148" s="29"/>
      <c r="MLZ148" s="29"/>
      <c r="MMA148" s="29"/>
      <c r="MMB148" s="29"/>
      <c r="MMC148" s="29"/>
      <c r="MMD148" s="29"/>
      <c r="MME148" s="29"/>
      <c r="MMF148" s="29"/>
      <c r="MMG148" s="29"/>
      <c r="MMH148" s="29"/>
      <c r="MMI148" s="29"/>
      <c r="MMJ148" s="29"/>
      <c r="MMK148" s="29"/>
      <c r="MML148" s="29"/>
      <c r="MMM148" s="29"/>
      <c r="MMN148" s="29"/>
      <c r="MMO148" s="29"/>
      <c r="MMP148" s="29"/>
      <c r="MMQ148" s="29"/>
      <c r="MMR148" s="29"/>
      <c r="MMS148" s="29"/>
      <c r="MMT148" s="29"/>
      <c r="MMU148" s="29"/>
      <c r="MMV148" s="29"/>
      <c r="MMW148" s="29"/>
      <c r="MMX148" s="29"/>
      <c r="MMY148" s="29"/>
      <c r="MMZ148" s="29"/>
      <c r="MNA148" s="29"/>
      <c r="MNB148" s="29"/>
      <c r="MNC148" s="29"/>
      <c r="MND148" s="29"/>
      <c r="MNE148" s="29"/>
      <c r="MNF148" s="29"/>
      <c r="MNG148" s="29"/>
      <c r="MNH148" s="29"/>
      <c r="MNI148" s="29"/>
      <c r="MNJ148" s="29"/>
      <c r="MNK148" s="29"/>
      <c r="MNL148" s="29"/>
      <c r="MNM148" s="29"/>
      <c r="MNN148" s="29"/>
      <c r="MNO148" s="29"/>
      <c r="MNP148" s="29"/>
      <c r="MNQ148" s="29"/>
      <c r="MNR148" s="29"/>
      <c r="MNS148" s="29"/>
      <c r="MNT148" s="29"/>
      <c r="MNU148" s="29"/>
      <c r="MNV148" s="29"/>
      <c r="MNW148" s="29"/>
      <c r="MNX148" s="29"/>
      <c r="MNY148" s="29"/>
      <c r="MNZ148" s="29"/>
      <c r="MOA148" s="29"/>
      <c r="MOB148" s="29"/>
      <c r="MOC148" s="29"/>
      <c r="MOD148" s="29"/>
      <c r="MOE148" s="29"/>
      <c r="MOF148" s="29"/>
      <c r="MOG148" s="29"/>
      <c r="MOH148" s="29"/>
      <c r="MOI148" s="29"/>
      <c r="MOJ148" s="29"/>
      <c r="MOK148" s="29"/>
      <c r="MOL148" s="29"/>
      <c r="MOM148" s="29"/>
      <c r="MON148" s="29"/>
      <c r="MOO148" s="29"/>
      <c r="MOP148" s="29"/>
      <c r="MOQ148" s="29"/>
      <c r="MOR148" s="29"/>
      <c r="MOS148" s="29"/>
      <c r="MOT148" s="29"/>
      <c r="MOU148" s="29"/>
      <c r="MOV148" s="29"/>
      <c r="MOW148" s="29"/>
      <c r="MOX148" s="29"/>
      <c r="MOY148" s="29"/>
      <c r="MOZ148" s="29"/>
      <c r="MPA148" s="29"/>
      <c r="MPB148" s="29"/>
      <c r="MPC148" s="29"/>
      <c r="MPD148" s="29"/>
      <c r="MPE148" s="29"/>
      <c r="MPF148" s="29"/>
      <c r="MPG148" s="29"/>
      <c r="MPH148" s="29"/>
      <c r="MPI148" s="29"/>
      <c r="MPJ148" s="29"/>
      <c r="MPK148" s="29"/>
      <c r="MPL148" s="29"/>
      <c r="MPM148" s="29"/>
      <c r="MPN148" s="29"/>
      <c r="MPO148" s="29"/>
      <c r="MPP148" s="29"/>
      <c r="MPQ148" s="29"/>
      <c r="MPR148" s="29"/>
      <c r="MPS148" s="29"/>
      <c r="MPT148" s="29"/>
      <c r="MPU148" s="29"/>
      <c r="MPV148" s="29"/>
      <c r="MPW148" s="29"/>
      <c r="MPX148" s="29"/>
      <c r="MPY148" s="29"/>
      <c r="MPZ148" s="29"/>
      <c r="MQA148" s="29"/>
      <c r="MQB148" s="29"/>
      <c r="MQC148" s="29"/>
      <c r="MQD148" s="29"/>
      <c r="MQE148" s="29"/>
      <c r="MQF148" s="29"/>
      <c r="MQG148" s="29"/>
      <c r="MQH148" s="29"/>
      <c r="MQI148" s="29"/>
      <c r="MQJ148" s="29"/>
      <c r="MQK148" s="29"/>
      <c r="MQL148" s="29"/>
      <c r="MQM148" s="29"/>
      <c r="MQN148" s="29"/>
      <c r="MQO148" s="29"/>
      <c r="MQP148" s="29"/>
      <c r="MQQ148" s="29"/>
      <c r="MQR148" s="29"/>
      <c r="MQS148" s="29"/>
      <c r="MQT148" s="29"/>
      <c r="MQU148" s="29"/>
      <c r="MQV148" s="29"/>
      <c r="MQW148" s="29"/>
      <c r="MQX148" s="29"/>
      <c r="MQY148" s="29"/>
      <c r="MQZ148" s="29"/>
      <c r="MRA148" s="29"/>
      <c r="MRB148" s="29"/>
      <c r="MRC148" s="29"/>
      <c r="MRD148" s="29"/>
      <c r="MRE148" s="29"/>
      <c r="MRF148" s="29"/>
      <c r="MRG148" s="29"/>
      <c r="MRH148" s="29"/>
      <c r="MRI148" s="29"/>
      <c r="MRJ148" s="29"/>
      <c r="MRK148" s="29"/>
      <c r="MRL148" s="29"/>
      <c r="MRM148" s="29"/>
      <c r="MRN148" s="29"/>
      <c r="MRO148" s="29"/>
      <c r="MRP148" s="29"/>
      <c r="MRQ148" s="29"/>
      <c r="MRR148" s="29"/>
      <c r="MRS148" s="29"/>
      <c r="MRT148" s="29"/>
      <c r="MRU148" s="29"/>
      <c r="MRV148" s="29"/>
      <c r="MRW148" s="29"/>
      <c r="MRX148" s="29"/>
      <c r="MRY148" s="29"/>
      <c r="MRZ148" s="29"/>
      <c r="MSA148" s="29"/>
      <c r="MSB148" s="29"/>
      <c r="MSC148" s="29"/>
      <c r="MSD148" s="29"/>
      <c r="MSE148" s="29"/>
      <c r="MSF148" s="29"/>
      <c r="MSG148" s="29"/>
      <c r="MSH148" s="29"/>
      <c r="MSI148" s="29"/>
      <c r="MSJ148" s="29"/>
      <c r="MSK148" s="29"/>
      <c r="MSL148" s="29"/>
      <c r="MSM148" s="29"/>
      <c r="MSN148" s="29"/>
      <c r="MSO148" s="29"/>
      <c r="MSP148" s="29"/>
      <c r="MSQ148" s="29"/>
      <c r="MSR148" s="29"/>
      <c r="MSS148" s="29"/>
      <c r="MST148" s="29"/>
      <c r="MSU148" s="29"/>
      <c r="MSV148" s="29"/>
      <c r="MSW148" s="29"/>
      <c r="MSX148" s="29"/>
      <c r="MSY148" s="29"/>
      <c r="MSZ148" s="29"/>
      <c r="MTA148" s="29"/>
      <c r="MTB148" s="29"/>
      <c r="MTC148" s="29"/>
      <c r="MTD148" s="29"/>
      <c r="MTE148" s="29"/>
      <c r="MTF148" s="29"/>
      <c r="MTG148" s="29"/>
      <c r="MTH148" s="29"/>
      <c r="MTI148" s="29"/>
      <c r="MTJ148" s="29"/>
      <c r="MTK148" s="29"/>
      <c r="MTL148" s="29"/>
      <c r="MTM148" s="29"/>
      <c r="MTN148" s="29"/>
      <c r="MTO148" s="29"/>
      <c r="MTP148" s="29"/>
      <c r="MTQ148" s="29"/>
      <c r="MTR148" s="29"/>
      <c r="MTS148" s="29"/>
      <c r="MTT148" s="29"/>
      <c r="MTU148" s="29"/>
      <c r="MTV148" s="29"/>
      <c r="MTW148" s="29"/>
      <c r="MTX148" s="29"/>
      <c r="MTY148" s="29"/>
      <c r="MTZ148" s="29"/>
      <c r="MUA148" s="29"/>
      <c r="MUB148" s="29"/>
      <c r="MUC148" s="29"/>
      <c r="MUD148" s="29"/>
      <c r="MUE148" s="29"/>
      <c r="MUF148" s="29"/>
      <c r="MUG148" s="29"/>
      <c r="MUH148" s="29"/>
      <c r="MUI148" s="29"/>
      <c r="MUJ148" s="29"/>
      <c r="MUK148" s="29"/>
      <c r="MUL148" s="29"/>
      <c r="MUM148" s="29"/>
      <c r="MUN148" s="29"/>
      <c r="MUO148" s="29"/>
      <c r="MUP148" s="29"/>
      <c r="MUQ148" s="29"/>
      <c r="MUR148" s="29"/>
      <c r="MUS148" s="29"/>
      <c r="MUT148" s="29"/>
      <c r="MUU148" s="29"/>
      <c r="MUV148" s="29"/>
      <c r="MUW148" s="29"/>
      <c r="MUX148" s="29"/>
      <c r="MUY148" s="29"/>
      <c r="MUZ148" s="29"/>
      <c r="MVA148" s="29"/>
      <c r="MVB148" s="29"/>
      <c r="MVC148" s="29"/>
      <c r="MVD148" s="29"/>
      <c r="MVE148" s="29"/>
      <c r="MVF148" s="29"/>
      <c r="MVG148" s="29"/>
      <c r="MVH148" s="29"/>
      <c r="MVI148" s="29"/>
      <c r="MVJ148" s="29"/>
      <c r="MVK148" s="29"/>
      <c r="MVL148" s="29"/>
      <c r="MVM148" s="29"/>
      <c r="MVN148" s="29"/>
      <c r="MVO148" s="29"/>
      <c r="MVP148" s="29"/>
      <c r="MVQ148" s="29"/>
      <c r="MVR148" s="29"/>
      <c r="MVS148" s="29"/>
      <c r="MVT148" s="29"/>
      <c r="MVU148" s="29"/>
      <c r="MVV148" s="29"/>
      <c r="MVW148" s="29"/>
      <c r="MVX148" s="29"/>
      <c r="MVY148" s="29"/>
      <c r="MVZ148" s="29"/>
      <c r="MWA148" s="29"/>
      <c r="MWB148" s="29"/>
      <c r="MWC148" s="29"/>
      <c r="MWD148" s="29"/>
      <c r="MWE148" s="29"/>
      <c r="MWF148" s="29"/>
      <c r="MWG148" s="29"/>
      <c r="MWH148" s="29"/>
      <c r="MWI148" s="29"/>
      <c r="MWJ148" s="29"/>
      <c r="MWK148" s="29"/>
      <c r="MWL148" s="29"/>
      <c r="MWM148" s="29"/>
      <c r="MWN148" s="29"/>
      <c r="MWO148" s="29"/>
      <c r="MWP148" s="29"/>
      <c r="MWQ148" s="29"/>
      <c r="MWR148" s="29"/>
      <c r="MWS148" s="29"/>
      <c r="MWT148" s="29"/>
      <c r="MWU148" s="29"/>
      <c r="MWV148" s="29"/>
      <c r="MWW148" s="29"/>
      <c r="MWX148" s="29"/>
      <c r="MWY148" s="29"/>
      <c r="MWZ148" s="29"/>
      <c r="MXA148" s="29"/>
      <c r="MXB148" s="29"/>
      <c r="MXC148" s="29"/>
      <c r="MXD148" s="29"/>
      <c r="MXE148" s="29"/>
      <c r="MXF148" s="29"/>
      <c r="MXG148" s="29"/>
      <c r="MXH148" s="29"/>
      <c r="MXI148" s="29"/>
      <c r="MXJ148" s="29"/>
      <c r="MXK148" s="29"/>
      <c r="MXL148" s="29"/>
      <c r="MXM148" s="29"/>
      <c r="MXN148" s="29"/>
      <c r="MXO148" s="29"/>
      <c r="MXP148" s="29"/>
      <c r="MXQ148" s="29"/>
      <c r="MXR148" s="29"/>
      <c r="MXS148" s="29"/>
      <c r="MXT148" s="29"/>
      <c r="MXU148" s="29"/>
      <c r="MXV148" s="29"/>
      <c r="MXW148" s="29"/>
      <c r="MXX148" s="29"/>
      <c r="MXY148" s="29"/>
      <c r="MXZ148" s="29"/>
      <c r="MYA148" s="29"/>
      <c r="MYB148" s="29"/>
      <c r="MYC148" s="29"/>
      <c r="MYD148" s="29"/>
      <c r="MYE148" s="29"/>
      <c r="MYF148" s="29"/>
      <c r="MYG148" s="29"/>
      <c r="MYH148" s="29"/>
      <c r="MYI148" s="29"/>
      <c r="MYJ148" s="29"/>
      <c r="MYK148" s="29"/>
      <c r="MYL148" s="29"/>
      <c r="MYM148" s="29"/>
      <c r="MYN148" s="29"/>
      <c r="MYO148" s="29"/>
      <c r="MYP148" s="29"/>
      <c r="MYQ148" s="29"/>
      <c r="MYR148" s="29"/>
      <c r="MYS148" s="29"/>
      <c r="MYT148" s="29"/>
      <c r="MYU148" s="29"/>
      <c r="MYV148" s="29"/>
      <c r="MYW148" s="29"/>
      <c r="MYX148" s="29"/>
      <c r="MYY148" s="29"/>
      <c r="MYZ148" s="29"/>
      <c r="MZA148" s="29"/>
      <c r="MZB148" s="29"/>
      <c r="MZC148" s="29"/>
      <c r="MZD148" s="29"/>
      <c r="MZE148" s="29"/>
      <c r="MZF148" s="29"/>
      <c r="MZG148" s="29"/>
      <c r="MZH148" s="29"/>
      <c r="MZI148" s="29"/>
      <c r="MZJ148" s="29"/>
      <c r="MZK148" s="29"/>
      <c r="MZL148" s="29"/>
      <c r="MZM148" s="29"/>
      <c r="MZN148" s="29"/>
      <c r="MZO148" s="29"/>
      <c r="MZP148" s="29"/>
      <c r="MZQ148" s="29"/>
      <c r="MZR148" s="29"/>
      <c r="MZS148" s="29"/>
      <c r="MZT148" s="29"/>
      <c r="MZU148" s="29"/>
      <c r="MZV148" s="29"/>
      <c r="MZW148" s="29"/>
      <c r="MZX148" s="29"/>
      <c r="MZY148" s="29"/>
      <c r="MZZ148" s="29"/>
      <c r="NAA148" s="29"/>
      <c r="NAB148" s="29"/>
      <c r="NAC148" s="29"/>
      <c r="NAD148" s="29"/>
      <c r="NAE148" s="29"/>
      <c r="NAF148" s="29"/>
      <c r="NAG148" s="29"/>
      <c r="NAH148" s="29"/>
      <c r="NAI148" s="29"/>
      <c r="NAJ148" s="29"/>
      <c r="NAK148" s="29"/>
      <c r="NAL148" s="29"/>
      <c r="NAM148" s="29"/>
      <c r="NAN148" s="29"/>
      <c r="NAO148" s="29"/>
      <c r="NAP148" s="29"/>
      <c r="NAQ148" s="29"/>
      <c r="NAR148" s="29"/>
      <c r="NAS148" s="29"/>
      <c r="NAT148" s="29"/>
      <c r="NAU148" s="29"/>
      <c r="NAV148" s="29"/>
      <c r="NAW148" s="29"/>
      <c r="NAX148" s="29"/>
      <c r="NAY148" s="29"/>
      <c r="NAZ148" s="29"/>
      <c r="NBA148" s="29"/>
      <c r="NBB148" s="29"/>
      <c r="NBC148" s="29"/>
      <c r="NBD148" s="29"/>
      <c r="NBE148" s="29"/>
      <c r="NBF148" s="29"/>
      <c r="NBG148" s="29"/>
      <c r="NBH148" s="29"/>
      <c r="NBI148" s="29"/>
      <c r="NBJ148" s="29"/>
      <c r="NBK148" s="29"/>
      <c r="NBL148" s="29"/>
      <c r="NBM148" s="29"/>
      <c r="NBN148" s="29"/>
      <c r="NBO148" s="29"/>
      <c r="NBP148" s="29"/>
      <c r="NBQ148" s="29"/>
      <c r="NBR148" s="29"/>
      <c r="NBS148" s="29"/>
      <c r="NBT148" s="29"/>
      <c r="NBU148" s="29"/>
      <c r="NBV148" s="29"/>
      <c r="NBW148" s="29"/>
      <c r="NBX148" s="29"/>
      <c r="NBY148" s="29"/>
      <c r="NBZ148" s="29"/>
      <c r="NCA148" s="29"/>
      <c r="NCB148" s="29"/>
      <c r="NCC148" s="29"/>
      <c r="NCD148" s="29"/>
      <c r="NCE148" s="29"/>
      <c r="NCF148" s="29"/>
      <c r="NCG148" s="29"/>
      <c r="NCH148" s="29"/>
      <c r="NCI148" s="29"/>
      <c r="NCJ148" s="29"/>
      <c r="NCK148" s="29"/>
      <c r="NCL148" s="29"/>
      <c r="NCM148" s="29"/>
      <c r="NCN148" s="29"/>
      <c r="NCO148" s="29"/>
      <c r="NCP148" s="29"/>
      <c r="NCQ148" s="29"/>
      <c r="NCR148" s="29"/>
      <c r="NCS148" s="29"/>
      <c r="NCT148" s="29"/>
      <c r="NCU148" s="29"/>
      <c r="NCV148" s="29"/>
      <c r="NCW148" s="29"/>
      <c r="NCX148" s="29"/>
      <c r="NCY148" s="29"/>
      <c r="NCZ148" s="29"/>
      <c r="NDA148" s="29"/>
      <c r="NDB148" s="29"/>
      <c r="NDC148" s="29"/>
      <c r="NDD148" s="29"/>
      <c r="NDE148" s="29"/>
      <c r="NDF148" s="29"/>
      <c r="NDG148" s="29"/>
      <c r="NDH148" s="29"/>
      <c r="NDI148" s="29"/>
      <c r="NDJ148" s="29"/>
      <c r="NDK148" s="29"/>
      <c r="NDL148" s="29"/>
      <c r="NDM148" s="29"/>
      <c r="NDN148" s="29"/>
      <c r="NDO148" s="29"/>
      <c r="NDP148" s="29"/>
      <c r="NDQ148" s="29"/>
      <c r="NDR148" s="29"/>
      <c r="NDS148" s="29"/>
      <c r="NDT148" s="29"/>
      <c r="NDU148" s="29"/>
      <c r="NDV148" s="29"/>
      <c r="NDW148" s="29"/>
      <c r="NDX148" s="29"/>
      <c r="NDY148" s="29"/>
      <c r="NDZ148" s="29"/>
      <c r="NEA148" s="29"/>
      <c r="NEB148" s="29"/>
      <c r="NEC148" s="29"/>
      <c r="NED148" s="29"/>
      <c r="NEE148" s="29"/>
      <c r="NEF148" s="29"/>
      <c r="NEG148" s="29"/>
      <c r="NEH148" s="29"/>
      <c r="NEI148" s="29"/>
      <c r="NEJ148" s="29"/>
      <c r="NEK148" s="29"/>
      <c r="NEL148" s="29"/>
      <c r="NEM148" s="29"/>
      <c r="NEN148" s="29"/>
      <c r="NEO148" s="29"/>
      <c r="NEP148" s="29"/>
      <c r="NEQ148" s="29"/>
      <c r="NER148" s="29"/>
      <c r="NES148" s="29"/>
      <c r="NET148" s="29"/>
      <c r="NEU148" s="29"/>
      <c r="NEV148" s="29"/>
      <c r="NEW148" s="29"/>
      <c r="NEX148" s="29"/>
      <c r="NEY148" s="29"/>
      <c r="NEZ148" s="29"/>
      <c r="NFA148" s="29"/>
      <c r="NFB148" s="29"/>
      <c r="NFC148" s="29"/>
      <c r="NFD148" s="29"/>
      <c r="NFE148" s="29"/>
      <c r="NFF148" s="29"/>
      <c r="NFG148" s="29"/>
      <c r="NFH148" s="29"/>
      <c r="NFI148" s="29"/>
      <c r="NFJ148" s="29"/>
      <c r="NFK148" s="29"/>
      <c r="NFL148" s="29"/>
      <c r="NFM148" s="29"/>
      <c r="NFN148" s="29"/>
      <c r="NFO148" s="29"/>
      <c r="NFP148" s="29"/>
      <c r="NFQ148" s="29"/>
      <c r="NFR148" s="29"/>
      <c r="NFS148" s="29"/>
      <c r="NFT148" s="29"/>
      <c r="NFU148" s="29"/>
      <c r="NFV148" s="29"/>
      <c r="NFW148" s="29"/>
      <c r="NFX148" s="29"/>
      <c r="NFY148" s="29"/>
      <c r="NFZ148" s="29"/>
      <c r="NGA148" s="29"/>
      <c r="NGB148" s="29"/>
      <c r="NGC148" s="29"/>
      <c r="NGD148" s="29"/>
      <c r="NGE148" s="29"/>
      <c r="NGF148" s="29"/>
      <c r="NGG148" s="29"/>
      <c r="NGH148" s="29"/>
      <c r="NGI148" s="29"/>
      <c r="NGJ148" s="29"/>
      <c r="NGK148" s="29"/>
      <c r="NGL148" s="29"/>
      <c r="NGM148" s="29"/>
      <c r="NGN148" s="29"/>
      <c r="NGO148" s="29"/>
      <c r="NGP148" s="29"/>
      <c r="NGQ148" s="29"/>
      <c r="NGR148" s="29"/>
      <c r="NGS148" s="29"/>
      <c r="NGT148" s="29"/>
      <c r="NGU148" s="29"/>
      <c r="NGV148" s="29"/>
      <c r="NGW148" s="29"/>
      <c r="NGX148" s="29"/>
      <c r="NGY148" s="29"/>
      <c r="NGZ148" s="29"/>
      <c r="NHA148" s="29"/>
      <c r="NHB148" s="29"/>
      <c r="NHC148" s="29"/>
      <c r="NHD148" s="29"/>
      <c r="NHE148" s="29"/>
      <c r="NHF148" s="29"/>
      <c r="NHG148" s="29"/>
      <c r="NHH148" s="29"/>
      <c r="NHI148" s="29"/>
      <c r="NHJ148" s="29"/>
      <c r="NHK148" s="29"/>
      <c r="NHL148" s="29"/>
      <c r="NHM148" s="29"/>
      <c r="NHN148" s="29"/>
      <c r="NHO148" s="29"/>
      <c r="NHP148" s="29"/>
      <c r="NHQ148" s="29"/>
      <c r="NHR148" s="29"/>
      <c r="NHS148" s="29"/>
      <c r="NHT148" s="29"/>
      <c r="NHU148" s="29"/>
      <c r="NHV148" s="29"/>
      <c r="NHW148" s="29"/>
      <c r="NHX148" s="29"/>
      <c r="NHY148" s="29"/>
      <c r="NHZ148" s="29"/>
      <c r="NIA148" s="29"/>
      <c r="NIB148" s="29"/>
      <c r="NIC148" s="29"/>
      <c r="NID148" s="29"/>
      <c r="NIE148" s="29"/>
      <c r="NIF148" s="29"/>
      <c r="NIG148" s="29"/>
      <c r="NIH148" s="29"/>
      <c r="NII148" s="29"/>
      <c r="NIJ148" s="29"/>
      <c r="NIK148" s="29"/>
      <c r="NIL148" s="29"/>
      <c r="NIM148" s="29"/>
      <c r="NIN148" s="29"/>
      <c r="NIO148" s="29"/>
      <c r="NIP148" s="29"/>
      <c r="NIQ148" s="29"/>
      <c r="NIR148" s="29"/>
      <c r="NIS148" s="29"/>
      <c r="NIT148" s="29"/>
      <c r="NIU148" s="29"/>
      <c r="NIV148" s="29"/>
      <c r="NIW148" s="29"/>
      <c r="NIX148" s="29"/>
      <c r="NIY148" s="29"/>
      <c r="NIZ148" s="29"/>
      <c r="NJA148" s="29"/>
      <c r="NJB148" s="29"/>
      <c r="NJC148" s="29"/>
      <c r="NJD148" s="29"/>
      <c r="NJE148" s="29"/>
      <c r="NJF148" s="29"/>
      <c r="NJG148" s="29"/>
      <c r="NJH148" s="29"/>
      <c r="NJI148" s="29"/>
      <c r="NJJ148" s="29"/>
      <c r="NJK148" s="29"/>
      <c r="NJL148" s="29"/>
      <c r="NJM148" s="29"/>
      <c r="NJN148" s="29"/>
      <c r="NJO148" s="29"/>
      <c r="NJP148" s="29"/>
      <c r="NJQ148" s="29"/>
      <c r="NJR148" s="29"/>
      <c r="NJS148" s="29"/>
      <c r="NJT148" s="29"/>
      <c r="NJU148" s="29"/>
      <c r="NJV148" s="29"/>
      <c r="NJW148" s="29"/>
      <c r="NJX148" s="29"/>
      <c r="NJY148" s="29"/>
      <c r="NJZ148" s="29"/>
      <c r="NKA148" s="29"/>
      <c r="NKB148" s="29"/>
      <c r="NKC148" s="29"/>
      <c r="NKD148" s="29"/>
      <c r="NKE148" s="29"/>
      <c r="NKF148" s="29"/>
      <c r="NKG148" s="29"/>
      <c r="NKH148" s="29"/>
      <c r="NKI148" s="29"/>
      <c r="NKJ148" s="29"/>
      <c r="NKK148" s="29"/>
      <c r="NKL148" s="29"/>
      <c r="NKM148" s="29"/>
      <c r="NKN148" s="29"/>
      <c r="NKO148" s="29"/>
      <c r="NKP148" s="29"/>
      <c r="NKQ148" s="29"/>
      <c r="NKR148" s="29"/>
      <c r="NKS148" s="29"/>
      <c r="NKT148" s="29"/>
      <c r="NKU148" s="29"/>
      <c r="NKV148" s="29"/>
      <c r="NKW148" s="29"/>
      <c r="NKX148" s="29"/>
      <c r="NKY148" s="29"/>
      <c r="NKZ148" s="29"/>
      <c r="NLA148" s="29"/>
      <c r="NLB148" s="29"/>
      <c r="NLC148" s="29"/>
      <c r="NLD148" s="29"/>
      <c r="NLE148" s="29"/>
      <c r="NLF148" s="29"/>
      <c r="NLG148" s="29"/>
      <c r="NLH148" s="29"/>
      <c r="NLI148" s="29"/>
      <c r="NLJ148" s="29"/>
      <c r="NLK148" s="29"/>
      <c r="NLL148" s="29"/>
      <c r="NLM148" s="29"/>
      <c r="NLN148" s="29"/>
      <c r="NLO148" s="29"/>
      <c r="NLP148" s="29"/>
      <c r="NLQ148" s="29"/>
      <c r="NLR148" s="29"/>
      <c r="NLS148" s="29"/>
      <c r="NLT148" s="29"/>
      <c r="NLU148" s="29"/>
      <c r="NLV148" s="29"/>
      <c r="NLW148" s="29"/>
      <c r="NLX148" s="29"/>
      <c r="NLY148" s="29"/>
      <c r="NLZ148" s="29"/>
      <c r="NMA148" s="29"/>
      <c r="NMB148" s="29"/>
      <c r="NMC148" s="29"/>
      <c r="NMD148" s="29"/>
      <c r="NME148" s="29"/>
      <c r="NMF148" s="29"/>
      <c r="NMG148" s="29"/>
      <c r="NMH148" s="29"/>
      <c r="NMI148" s="29"/>
      <c r="NMJ148" s="29"/>
      <c r="NMK148" s="29"/>
      <c r="NML148" s="29"/>
      <c r="NMM148" s="29"/>
      <c r="NMN148" s="29"/>
      <c r="NMO148" s="29"/>
      <c r="NMP148" s="29"/>
      <c r="NMQ148" s="29"/>
      <c r="NMR148" s="29"/>
      <c r="NMS148" s="29"/>
      <c r="NMT148" s="29"/>
      <c r="NMU148" s="29"/>
      <c r="NMV148" s="29"/>
      <c r="NMW148" s="29"/>
      <c r="NMX148" s="29"/>
      <c r="NMY148" s="29"/>
      <c r="NMZ148" s="29"/>
      <c r="NNA148" s="29"/>
      <c r="NNB148" s="29"/>
      <c r="NNC148" s="29"/>
      <c r="NND148" s="29"/>
      <c r="NNE148" s="29"/>
      <c r="NNF148" s="29"/>
      <c r="NNG148" s="29"/>
      <c r="NNH148" s="29"/>
      <c r="NNI148" s="29"/>
      <c r="NNJ148" s="29"/>
      <c r="NNK148" s="29"/>
      <c r="NNL148" s="29"/>
      <c r="NNM148" s="29"/>
      <c r="NNN148" s="29"/>
      <c r="NNO148" s="29"/>
      <c r="NNP148" s="29"/>
      <c r="NNQ148" s="29"/>
      <c r="NNR148" s="29"/>
      <c r="NNS148" s="29"/>
      <c r="NNT148" s="29"/>
      <c r="NNU148" s="29"/>
      <c r="NNV148" s="29"/>
      <c r="NNW148" s="29"/>
      <c r="NNX148" s="29"/>
      <c r="NNY148" s="29"/>
      <c r="NNZ148" s="29"/>
      <c r="NOA148" s="29"/>
      <c r="NOB148" s="29"/>
      <c r="NOC148" s="29"/>
      <c r="NOD148" s="29"/>
      <c r="NOE148" s="29"/>
      <c r="NOF148" s="29"/>
      <c r="NOG148" s="29"/>
      <c r="NOH148" s="29"/>
      <c r="NOI148" s="29"/>
      <c r="NOJ148" s="29"/>
      <c r="NOK148" s="29"/>
      <c r="NOL148" s="29"/>
      <c r="NOM148" s="29"/>
      <c r="NON148" s="29"/>
      <c r="NOO148" s="29"/>
      <c r="NOP148" s="29"/>
      <c r="NOQ148" s="29"/>
      <c r="NOR148" s="29"/>
      <c r="NOS148" s="29"/>
      <c r="NOT148" s="29"/>
      <c r="NOU148" s="29"/>
      <c r="NOV148" s="29"/>
      <c r="NOW148" s="29"/>
      <c r="NOX148" s="29"/>
      <c r="NOY148" s="29"/>
      <c r="NOZ148" s="29"/>
      <c r="NPA148" s="29"/>
      <c r="NPB148" s="29"/>
      <c r="NPC148" s="29"/>
      <c r="NPD148" s="29"/>
      <c r="NPE148" s="29"/>
      <c r="NPF148" s="29"/>
      <c r="NPG148" s="29"/>
      <c r="NPH148" s="29"/>
      <c r="NPI148" s="29"/>
      <c r="NPJ148" s="29"/>
      <c r="NPK148" s="29"/>
      <c r="NPL148" s="29"/>
      <c r="NPM148" s="29"/>
      <c r="NPN148" s="29"/>
      <c r="NPO148" s="29"/>
      <c r="NPP148" s="29"/>
      <c r="NPQ148" s="29"/>
      <c r="NPR148" s="29"/>
      <c r="NPS148" s="29"/>
      <c r="NPT148" s="29"/>
      <c r="NPU148" s="29"/>
      <c r="NPV148" s="29"/>
      <c r="NPW148" s="29"/>
      <c r="NPX148" s="29"/>
      <c r="NPY148" s="29"/>
      <c r="NPZ148" s="29"/>
      <c r="NQA148" s="29"/>
      <c r="NQB148" s="29"/>
      <c r="NQC148" s="29"/>
      <c r="NQD148" s="29"/>
      <c r="NQE148" s="29"/>
      <c r="NQF148" s="29"/>
      <c r="NQG148" s="29"/>
      <c r="NQH148" s="29"/>
      <c r="NQI148" s="29"/>
      <c r="NQJ148" s="29"/>
      <c r="NQK148" s="29"/>
      <c r="NQL148" s="29"/>
      <c r="NQM148" s="29"/>
      <c r="NQN148" s="29"/>
      <c r="NQO148" s="29"/>
      <c r="NQP148" s="29"/>
      <c r="NQQ148" s="29"/>
      <c r="NQR148" s="29"/>
      <c r="NQS148" s="29"/>
      <c r="NQT148" s="29"/>
      <c r="NQU148" s="29"/>
      <c r="NQV148" s="29"/>
      <c r="NQW148" s="29"/>
      <c r="NQX148" s="29"/>
      <c r="NQY148" s="29"/>
      <c r="NQZ148" s="29"/>
      <c r="NRA148" s="29"/>
      <c r="NRB148" s="29"/>
      <c r="NRC148" s="29"/>
      <c r="NRD148" s="29"/>
      <c r="NRE148" s="29"/>
      <c r="NRF148" s="29"/>
      <c r="NRG148" s="29"/>
      <c r="NRH148" s="29"/>
      <c r="NRI148" s="29"/>
      <c r="NRJ148" s="29"/>
      <c r="NRK148" s="29"/>
      <c r="NRL148" s="29"/>
      <c r="NRM148" s="29"/>
      <c r="NRN148" s="29"/>
      <c r="NRO148" s="29"/>
      <c r="NRP148" s="29"/>
      <c r="NRQ148" s="29"/>
      <c r="NRR148" s="29"/>
      <c r="NRS148" s="29"/>
      <c r="NRT148" s="29"/>
      <c r="NRU148" s="29"/>
      <c r="NRV148" s="29"/>
      <c r="NRW148" s="29"/>
      <c r="NRX148" s="29"/>
      <c r="NRY148" s="29"/>
      <c r="NRZ148" s="29"/>
      <c r="NSA148" s="29"/>
      <c r="NSB148" s="29"/>
      <c r="NSC148" s="29"/>
      <c r="NSD148" s="29"/>
      <c r="NSE148" s="29"/>
      <c r="NSF148" s="29"/>
      <c r="NSG148" s="29"/>
      <c r="NSH148" s="29"/>
      <c r="NSI148" s="29"/>
      <c r="NSJ148" s="29"/>
      <c r="NSK148" s="29"/>
      <c r="NSL148" s="29"/>
      <c r="NSM148" s="29"/>
      <c r="NSN148" s="29"/>
      <c r="NSO148" s="29"/>
      <c r="NSP148" s="29"/>
      <c r="NSQ148" s="29"/>
      <c r="NSR148" s="29"/>
      <c r="NSS148" s="29"/>
      <c r="NST148" s="29"/>
      <c r="NSU148" s="29"/>
      <c r="NSV148" s="29"/>
      <c r="NSW148" s="29"/>
      <c r="NSX148" s="29"/>
      <c r="NSY148" s="29"/>
      <c r="NSZ148" s="29"/>
      <c r="NTA148" s="29"/>
      <c r="NTB148" s="29"/>
      <c r="NTC148" s="29"/>
      <c r="NTD148" s="29"/>
      <c r="NTE148" s="29"/>
      <c r="NTF148" s="29"/>
      <c r="NTG148" s="29"/>
      <c r="NTH148" s="29"/>
      <c r="NTI148" s="29"/>
      <c r="NTJ148" s="29"/>
      <c r="NTK148" s="29"/>
      <c r="NTL148" s="29"/>
      <c r="NTM148" s="29"/>
      <c r="NTN148" s="29"/>
      <c r="NTO148" s="29"/>
      <c r="NTP148" s="29"/>
      <c r="NTQ148" s="29"/>
      <c r="NTR148" s="29"/>
      <c r="NTS148" s="29"/>
      <c r="NTT148" s="29"/>
      <c r="NTU148" s="29"/>
      <c r="NTV148" s="29"/>
      <c r="NTW148" s="29"/>
      <c r="NTX148" s="29"/>
      <c r="NTY148" s="29"/>
      <c r="NTZ148" s="29"/>
      <c r="NUA148" s="29"/>
      <c r="NUB148" s="29"/>
      <c r="NUC148" s="29"/>
      <c r="NUD148" s="29"/>
      <c r="NUE148" s="29"/>
      <c r="NUF148" s="29"/>
      <c r="NUG148" s="29"/>
      <c r="NUH148" s="29"/>
      <c r="NUI148" s="29"/>
      <c r="NUJ148" s="29"/>
      <c r="NUK148" s="29"/>
      <c r="NUL148" s="29"/>
      <c r="NUM148" s="29"/>
      <c r="NUN148" s="29"/>
      <c r="NUO148" s="29"/>
      <c r="NUP148" s="29"/>
      <c r="NUQ148" s="29"/>
      <c r="NUR148" s="29"/>
      <c r="NUS148" s="29"/>
      <c r="NUT148" s="29"/>
      <c r="NUU148" s="29"/>
      <c r="NUV148" s="29"/>
      <c r="NUW148" s="29"/>
      <c r="NUX148" s="29"/>
      <c r="NUY148" s="29"/>
      <c r="NUZ148" s="29"/>
      <c r="NVA148" s="29"/>
      <c r="NVB148" s="29"/>
      <c r="NVC148" s="29"/>
      <c r="NVD148" s="29"/>
      <c r="NVE148" s="29"/>
      <c r="NVF148" s="29"/>
      <c r="NVG148" s="29"/>
      <c r="NVH148" s="29"/>
      <c r="NVI148" s="29"/>
      <c r="NVJ148" s="29"/>
      <c r="NVK148" s="29"/>
      <c r="NVL148" s="29"/>
      <c r="NVM148" s="29"/>
      <c r="NVN148" s="29"/>
      <c r="NVO148" s="29"/>
      <c r="NVP148" s="29"/>
      <c r="NVQ148" s="29"/>
      <c r="NVR148" s="29"/>
      <c r="NVS148" s="29"/>
      <c r="NVT148" s="29"/>
      <c r="NVU148" s="29"/>
      <c r="NVV148" s="29"/>
      <c r="NVW148" s="29"/>
      <c r="NVX148" s="29"/>
      <c r="NVY148" s="29"/>
      <c r="NVZ148" s="29"/>
      <c r="NWA148" s="29"/>
      <c r="NWB148" s="29"/>
      <c r="NWC148" s="29"/>
      <c r="NWD148" s="29"/>
      <c r="NWE148" s="29"/>
      <c r="NWF148" s="29"/>
      <c r="NWG148" s="29"/>
      <c r="NWH148" s="29"/>
      <c r="NWI148" s="29"/>
      <c r="NWJ148" s="29"/>
      <c r="NWK148" s="29"/>
      <c r="NWL148" s="29"/>
      <c r="NWM148" s="29"/>
      <c r="NWN148" s="29"/>
      <c r="NWO148" s="29"/>
      <c r="NWP148" s="29"/>
      <c r="NWQ148" s="29"/>
      <c r="NWR148" s="29"/>
      <c r="NWS148" s="29"/>
      <c r="NWT148" s="29"/>
      <c r="NWU148" s="29"/>
      <c r="NWV148" s="29"/>
      <c r="NWW148" s="29"/>
      <c r="NWX148" s="29"/>
      <c r="NWY148" s="29"/>
      <c r="NWZ148" s="29"/>
      <c r="NXA148" s="29"/>
      <c r="NXB148" s="29"/>
      <c r="NXC148" s="29"/>
      <c r="NXD148" s="29"/>
      <c r="NXE148" s="29"/>
      <c r="NXF148" s="29"/>
      <c r="NXG148" s="29"/>
      <c r="NXH148" s="29"/>
      <c r="NXI148" s="29"/>
      <c r="NXJ148" s="29"/>
      <c r="NXK148" s="29"/>
      <c r="NXL148" s="29"/>
      <c r="NXM148" s="29"/>
      <c r="NXN148" s="29"/>
      <c r="NXO148" s="29"/>
      <c r="NXP148" s="29"/>
      <c r="NXQ148" s="29"/>
      <c r="NXR148" s="29"/>
      <c r="NXS148" s="29"/>
      <c r="NXT148" s="29"/>
      <c r="NXU148" s="29"/>
      <c r="NXV148" s="29"/>
      <c r="NXW148" s="29"/>
      <c r="NXX148" s="29"/>
      <c r="NXY148" s="29"/>
      <c r="NXZ148" s="29"/>
      <c r="NYA148" s="29"/>
      <c r="NYB148" s="29"/>
      <c r="NYC148" s="29"/>
      <c r="NYD148" s="29"/>
      <c r="NYE148" s="29"/>
      <c r="NYF148" s="29"/>
      <c r="NYG148" s="29"/>
      <c r="NYH148" s="29"/>
      <c r="NYI148" s="29"/>
      <c r="NYJ148" s="29"/>
      <c r="NYK148" s="29"/>
      <c r="NYL148" s="29"/>
      <c r="NYM148" s="29"/>
      <c r="NYN148" s="29"/>
      <c r="NYO148" s="29"/>
      <c r="NYP148" s="29"/>
      <c r="NYQ148" s="29"/>
      <c r="NYR148" s="29"/>
      <c r="NYS148" s="29"/>
      <c r="NYT148" s="29"/>
      <c r="NYU148" s="29"/>
      <c r="NYV148" s="29"/>
      <c r="NYW148" s="29"/>
      <c r="NYX148" s="29"/>
      <c r="NYY148" s="29"/>
      <c r="NYZ148" s="29"/>
      <c r="NZA148" s="29"/>
      <c r="NZB148" s="29"/>
      <c r="NZC148" s="29"/>
      <c r="NZD148" s="29"/>
      <c r="NZE148" s="29"/>
      <c r="NZF148" s="29"/>
      <c r="NZG148" s="29"/>
      <c r="NZH148" s="29"/>
      <c r="NZI148" s="29"/>
      <c r="NZJ148" s="29"/>
      <c r="NZK148" s="29"/>
      <c r="NZL148" s="29"/>
      <c r="NZM148" s="29"/>
      <c r="NZN148" s="29"/>
      <c r="NZO148" s="29"/>
      <c r="NZP148" s="29"/>
      <c r="NZQ148" s="29"/>
      <c r="NZR148" s="29"/>
      <c r="NZS148" s="29"/>
      <c r="NZT148" s="29"/>
      <c r="NZU148" s="29"/>
      <c r="NZV148" s="29"/>
      <c r="NZW148" s="29"/>
      <c r="NZX148" s="29"/>
      <c r="NZY148" s="29"/>
      <c r="NZZ148" s="29"/>
      <c r="OAA148" s="29"/>
      <c r="OAB148" s="29"/>
      <c r="OAC148" s="29"/>
      <c r="OAD148" s="29"/>
      <c r="OAE148" s="29"/>
      <c r="OAF148" s="29"/>
      <c r="OAG148" s="29"/>
      <c r="OAH148" s="29"/>
      <c r="OAI148" s="29"/>
      <c r="OAJ148" s="29"/>
      <c r="OAK148" s="29"/>
      <c r="OAL148" s="29"/>
      <c r="OAM148" s="29"/>
      <c r="OAN148" s="29"/>
      <c r="OAO148" s="29"/>
      <c r="OAP148" s="29"/>
      <c r="OAQ148" s="29"/>
      <c r="OAR148" s="29"/>
      <c r="OAS148" s="29"/>
      <c r="OAT148" s="29"/>
      <c r="OAU148" s="29"/>
      <c r="OAV148" s="29"/>
      <c r="OAW148" s="29"/>
      <c r="OAX148" s="29"/>
      <c r="OAY148" s="29"/>
      <c r="OAZ148" s="29"/>
      <c r="OBA148" s="29"/>
      <c r="OBB148" s="29"/>
      <c r="OBC148" s="29"/>
      <c r="OBD148" s="29"/>
      <c r="OBE148" s="29"/>
      <c r="OBF148" s="29"/>
      <c r="OBG148" s="29"/>
      <c r="OBH148" s="29"/>
      <c r="OBI148" s="29"/>
      <c r="OBJ148" s="29"/>
      <c r="OBK148" s="29"/>
      <c r="OBL148" s="29"/>
      <c r="OBM148" s="29"/>
      <c r="OBN148" s="29"/>
      <c r="OBO148" s="29"/>
      <c r="OBP148" s="29"/>
      <c r="OBQ148" s="29"/>
      <c r="OBR148" s="29"/>
      <c r="OBS148" s="29"/>
      <c r="OBT148" s="29"/>
      <c r="OBU148" s="29"/>
      <c r="OBV148" s="29"/>
      <c r="OBW148" s="29"/>
      <c r="OBX148" s="29"/>
      <c r="OBY148" s="29"/>
      <c r="OBZ148" s="29"/>
      <c r="OCA148" s="29"/>
      <c r="OCB148" s="29"/>
      <c r="OCC148" s="29"/>
      <c r="OCD148" s="29"/>
      <c r="OCE148" s="29"/>
      <c r="OCF148" s="29"/>
      <c r="OCG148" s="29"/>
      <c r="OCH148" s="29"/>
      <c r="OCI148" s="29"/>
      <c r="OCJ148" s="29"/>
      <c r="OCK148" s="29"/>
      <c r="OCL148" s="29"/>
      <c r="OCM148" s="29"/>
      <c r="OCN148" s="29"/>
      <c r="OCO148" s="29"/>
      <c r="OCP148" s="29"/>
      <c r="OCQ148" s="29"/>
      <c r="OCR148" s="29"/>
      <c r="OCS148" s="29"/>
      <c r="OCT148" s="29"/>
      <c r="OCU148" s="29"/>
      <c r="OCV148" s="29"/>
      <c r="OCW148" s="29"/>
      <c r="OCX148" s="29"/>
      <c r="OCY148" s="29"/>
      <c r="OCZ148" s="29"/>
      <c r="ODA148" s="29"/>
      <c r="ODB148" s="29"/>
      <c r="ODC148" s="29"/>
      <c r="ODD148" s="29"/>
      <c r="ODE148" s="29"/>
      <c r="ODF148" s="29"/>
      <c r="ODG148" s="29"/>
      <c r="ODH148" s="29"/>
      <c r="ODI148" s="29"/>
      <c r="ODJ148" s="29"/>
      <c r="ODK148" s="29"/>
      <c r="ODL148" s="29"/>
      <c r="ODM148" s="29"/>
      <c r="ODN148" s="29"/>
      <c r="ODO148" s="29"/>
      <c r="ODP148" s="29"/>
      <c r="ODQ148" s="29"/>
      <c r="ODR148" s="29"/>
      <c r="ODS148" s="29"/>
      <c r="ODT148" s="29"/>
      <c r="ODU148" s="29"/>
      <c r="ODV148" s="29"/>
      <c r="ODW148" s="29"/>
      <c r="ODX148" s="29"/>
      <c r="ODY148" s="29"/>
      <c r="ODZ148" s="29"/>
      <c r="OEA148" s="29"/>
      <c r="OEB148" s="29"/>
      <c r="OEC148" s="29"/>
      <c r="OED148" s="29"/>
      <c r="OEE148" s="29"/>
      <c r="OEF148" s="29"/>
      <c r="OEG148" s="29"/>
      <c r="OEH148" s="29"/>
      <c r="OEI148" s="29"/>
      <c r="OEJ148" s="29"/>
      <c r="OEK148" s="29"/>
      <c r="OEL148" s="29"/>
      <c r="OEM148" s="29"/>
      <c r="OEN148" s="29"/>
      <c r="OEO148" s="29"/>
      <c r="OEP148" s="29"/>
      <c r="OEQ148" s="29"/>
      <c r="OER148" s="29"/>
      <c r="OES148" s="29"/>
      <c r="OET148" s="29"/>
      <c r="OEU148" s="29"/>
      <c r="OEV148" s="29"/>
      <c r="OEW148" s="29"/>
      <c r="OEX148" s="29"/>
      <c r="OEY148" s="29"/>
      <c r="OEZ148" s="29"/>
      <c r="OFA148" s="29"/>
      <c r="OFB148" s="29"/>
      <c r="OFC148" s="29"/>
      <c r="OFD148" s="29"/>
      <c r="OFE148" s="29"/>
      <c r="OFF148" s="29"/>
      <c r="OFG148" s="29"/>
      <c r="OFH148" s="29"/>
      <c r="OFI148" s="29"/>
      <c r="OFJ148" s="29"/>
      <c r="OFK148" s="29"/>
      <c r="OFL148" s="29"/>
      <c r="OFM148" s="29"/>
      <c r="OFN148" s="29"/>
      <c r="OFO148" s="29"/>
      <c r="OFP148" s="29"/>
      <c r="OFQ148" s="29"/>
      <c r="OFR148" s="29"/>
      <c r="OFS148" s="29"/>
      <c r="OFT148" s="29"/>
      <c r="OFU148" s="29"/>
      <c r="OFV148" s="29"/>
      <c r="OFW148" s="29"/>
      <c r="OFX148" s="29"/>
      <c r="OFY148" s="29"/>
      <c r="OFZ148" s="29"/>
      <c r="OGA148" s="29"/>
      <c r="OGB148" s="29"/>
      <c r="OGC148" s="29"/>
      <c r="OGD148" s="29"/>
      <c r="OGE148" s="29"/>
      <c r="OGF148" s="29"/>
      <c r="OGG148" s="29"/>
      <c r="OGH148" s="29"/>
      <c r="OGI148" s="29"/>
      <c r="OGJ148" s="29"/>
      <c r="OGK148" s="29"/>
      <c r="OGL148" s="29"/>
      <c r="OGM148" s="29"/>
      <c r="OGN148" s="29"/>
      <c r="OGO148" s="29"/>
      <c r="OGP148" s="29"/>
      <c r="OGQ148" s="29"/>
      <c r="OGR148" s="29"/>
      <c r="OGS148" s="29"/>
      <c r="OGT148" s="29"/>
      <c r="OGU148" s="29"/>
      <c r="OGV148" s="29"/>
      <c r="OGW148" s="29"/>
      <c r="OGX148" s="29"/>
      <c r="OGY148" s="29"/>
      <c r="OGZ148" s="29"/>
      <c r="OHA148" s="29"/>
      <c r="OHB148" s="29"/>
      <c r="OHC148" s="29"/>
      <c r="OHD148" s="29"/>
      <c r="OHE148" s="29"/>
      <c r="OHF148" s="29"/>
      <c r="OHG148" s="29"/>
      <c r="OHH148" s="29"/>
      <c r="OHI148" s="29"/>
      <c r="OHJ148" s="29"/>
      <c r="OHK148" s="29"/>
      <c r="OHL148" s="29"/>
      <c r="OHM148" s="29"/>
      <c r="OHN148" s="29"/>
      <c r="OHO148" s="29"/>
      <c r="OHP148" s="29"/>
      <c r="OHQ148" s="29"/>
      <c r="OHR148" s="29"/>
      <c r="OHS148" s="29"/>
      <c r="OHT148" s="29"/>
      <c r="OHU148" s="29"/>
      <c r="OHV148" s="29"/>
      <c r="OHW148" s="29"/>
      <c r="OHX148" s="29"/>
      <c r="OHY148" s="29"/>
      <c r="OHZ148" s="29"/>
      <c r="OIA148" s="29"/>
      <c r="OIB148" s="29"/>
      <c r="OIC148" s="29"/>
      <c r="OID148" s="29"/>
      <c r="OIE148" s="29"/>
      <c r="OIF148" s="29"/>
      <c r="OIG148" s="29"/>
      <c r="OIH148" s="29"/>
      <c r="OII148" s="29"/>
      <c r="OIJ148" s="29"/>
      <c r="OIK148" s="29"/>
      <c r="OIL148" s="29"/>
      <c r="OIM148" s="29"/>
      <c r="OIN148" s="29"/>
      <c r="OIO148" s="29"/>
      <c r="OIP148" s="29"/>
      <c r="OIQ148" s="29"/>
      <c r="OIR148" s="29"/>
      <c r="OIS148" s="29"/>
      <c r="OIT148" s="29"/>
      <c r="OIU148" s="29"/>
      <c r="OIV148" s="29"/>
      <c r="OIW148" s="29"/>
      <c r="OIX148" s="29"/>
      <c r="OIY148" s="29"/>
      <c r="OIZ148" s="29"/>
      <c r="OJA148" s="29"/>
      <c r="OJB148" s="29"/>
      <c r="OJC148" s="29"/>
      <c r="OJD148" s="29"/>
      <c r="OJE148" s="29"/>
      <c r="OJF148" s="29"/>
      <c r="OJG148" s="29"/>
      <c r="OJH148" s="29"/>
      <c r="OJI148" s="29"/>
      <c r="OJJ148" s="29"/>
      <c r="OJK148" s="29"/>
      <c r="OJL148" s="29"/>
      <c r="OJM148" s="29"/>
      <c r="OJN148" s="29"/>
      <c r="OJO148" s="29"/>
      <c r="OJP148" s="29"/>
      <c r="OJQ148" s="29"/>
      <c r="OJR148" s="29"/>
      <c r="OJS148" s="29"/>
      <c r="OJT148" s="29"/>
      <c r="OJU148" s="29"/>
      <c r="OJV148" s="29"/>
      <c r="OJW148" s="29"/>
      <c r="OJX148" s="29"/>
      <c r="OJY148" s="29"/>
      <c r="OJZ148" s="29"/>
      <c r="OKA148" s="29"/>
      <c r="OKB148" s="29"/>
      <c r="OKC148" s="29"/>
      <c r="OKD148" s="29"/>
      <c r="OKE148" s="29"/>
      <c r="OKF148" s="29"/>
      <c r="OKG148" s="29"/>
      <c r="OKH148" s="29"/>
      <c r="OKI148" s="29"/>
      <c r="OKJ148" s="29"/>
      <c r="OKK148" s="29"/>
      <c r="OKL148" s="29"/>
      <c r="OKM148" s="29"/>
      <c r="OKN148" s="29"/>
      <c r="OKO148" s="29"/>
      <c r="OKP148" s="29"/>
      <c r="OKQ148" s="29"/>
      <c r="OKR148" s="29"/>
      <c r="OKS148" s="29"/>
      <c r="OKT148" s="29"/>
      <c r="OKU148" s="29"/>
      <c r="OKV148" s="29"/>
      <c r="OKW148" s="29"/>
      <c r="OKX148" s="29"/>
      <c r="OKY148" s="29"/>
      <c r="OKZ148" s="29"/>
      <c r="OLA148" s="29"/>
      <c r="OLB148" s="29"/>
      <c r="OLC148" s="29"/>
      <c r="OLD148" s="29"/>
      <c r="OLE148" s="29"/>
      <c r="OLF148" s="29"/>
      <c r="OLG148" s="29"/>
      <c r="OLH148" s="29"/>
      <c r="OLI148" s="29"/>
      <c r="OLJ148" s="29"/>
      <c r="OLK148" s="29"/>
      <c r="OLL148" s="29"/>
      <c r="OLM148" s="29"/>
      <c r="OLN148" s="29"/>
      <c r="OLO148" s="29"/>
      <c r="OLP148" s="29"/>
      <c r="OLQ148" s="29"/>
      <c r="OLR148" s="29"/>
      <c r="OLS148" s="29"/>
      <c r="OLT148" s="29"/>
      <c r="OLU148" s="29"/>
      <c r="OLV148" s="29"/>
      <c r="OLW148" s="29"/>
      <c r="OLX148" s="29"/>
      <c r="OLY148" s="29"/>
      <c r="OLZ148" s="29"/>
      <c r="OMA148" s="29"/>
      <c r="OMB148" s="29"/>
      <c r="OMC148" s="29"/>
      <c r="OMD148" s="29"/>
      <c r="OME148" s="29"/>
      <c r="OMF148" s="29"/>
      <c r="OMG148" s="29"/>
      <c r="OMH148" s="29"/>
      <c r="OMI148" s="29"/>
      <c r="OMJ148" s="29"/>
      <c r="OMK148" s="29"/>
      <c r="OML148" s="29"/>
      <c r="OMM148" s="29"/>
      <c r="OMN148" s="29"/>
      <c r="OMO148" s="29"/>
      <c r="OMP148" s="29"/>
      <c r="OMQ148" s="29"/>
      <c r="OMR148" s="29"/>
      <c r="OMS148" s="29"/>
      <c r="OMT148" s="29"/>
      <c r="OMU148" s="29"/>
      <c r="OMV148" s="29"/>
      <c r="OMW148" s="29"/>
      <c r="OMX148" s="29"/>
      <c r="OMY148" s="29"/>
      <c r="OMZ148" s="29"/>
      <c r="ONA148" s="29"/>
      <c r="ONB148" s="29"/>
      <c r="ONC148" s="29"/>
      <c r="OND148" s="29"/>
      <c r="ONE148" s="29"/>
      <c r="ONF148" s="29"/>
      <c r="ONG148" s="29"/>
      <c r="ONH148" s="29"/>
      <c r="ONI148" s="29"/>
      <c r="ONJ148" s="29"/>
      <c r="ONK148" s="29"/>
      <c r="ONL148" s="29"/>
      <c r="ONM148" s="29"/>
      <c r="ONN148" s="29"/>
      <c r="ONO148" s="29"/>
      <c r="ONP148" s="29"/>
      <c r="ONQ148" s="29"/>
      <c r="ONR148" s="29"/>
      <c r="ONS148" s="29"/>
      <c r="ONT148" s="29"/>
      <c r="ONU148" s="29"/>
      <c r="ONV148" s="29"/>
      <c r="ONW148" s="29"/>
      <c r="ONX148" s="29"/>
      <c r="ONY148" s="29"/>
      <c r="ONZ148" s="29"/>
      <c r="OOA148" s="29"/>
      <c r="OOB148" s="29"/>
      <c r="OOC148" s="29"/>
      <c r="OOD148" s="29"/>
      <c r="OOE148" s="29"/>
      <c r="OOF148" s="29"/>
      <c r="OOG148" s="29"/>
      <c r="OOH148" s="29"/>
      <c r="OOI148" s="29"/>
      <c r="OOJ148" s="29"/>
      <c r="OOK148" s="29"/>
      <c r="OOL148" s="29"/>
      <c r="OOM148" s="29"/>
      <c r="OON148" s="29"/>
      <c r="OOO148" s="29"/>
      <c r="OOP148" s="29"/>
      <c r="OOQ148" s="29"/>
      <c r="OOR148" s="29"/>
      <c r="OOS148" s="29"/>
      <c r="OOT148" s="29"/>
      <c r="OOU148" s="29"/>
      <c r="OOV148" s="29"/>
      <c r="OOW148" s="29"/>
      <c r="OOX148" s="29"/>
      <c r="OOY148" s="29"/>
      <c r="OOZ148" s="29"/>
      <c r="OPA148" s="29"/>
      <c r="OPB148" s="29"/>
      <c r="OPC148" s="29"/>
      <c r="OPD148" s="29"/>
      <c r="OPE148" s="29"/>
      <c r="OPF148" s="29"/>
      <c r="OPG148" s="29"/>
      <c r="OPH148" s="29"/>
      <c r="OPI148" s="29"/>
      <c r="OPJ148" s="29"/>
      <c r="OPK148" s="29"/>
      <c r="OPL148" s="29"/>
      <c r="OPM148" s="29"/>
      <c r="OPN148" s="29"/>
      <c r="OPO148" s="29"/>
      <c r="OPP148" s="29"/>
      <c r="OPQ148" s="29"/>
      <c r="OPR148" s="29"/>
      <c r="OPS148" s="29"/>
      <c r="OPT148" s="29"/>
      <c r="OPU148" s="29"/>
      <c r="OPV148" s="29"/>
      <c r="OPW148" s="29"/>
      <c r="OPX148" s="29"/>
      <c r="OPY148" s="29"/>
      <c r="OPZ148" s="29"/>
      <c r="OQA148" s="29"/>
      <c r="OQB148" s="29"/>
      <c r="OQC148" s="29"/>
      <c r="OQD148" s="29"/>
      <c r="OQE148" s="29"/>
      <c r="OQF148" s="29"/>
      <c r="OQG148" s="29"/>
      <c r="OQH148" s="29"/>
      <c r="OQI148" s="29"/>
      <c r="OQJ148" s="29"/>
      <c r="OQK148" s="29"/>
      <c r="OQL148" s="29"/>
      <c r="OQM148" s="29"/>
      <c r="OQN148" s="29"/>
      <c r="OQO148" s="29"/>
      <c r="OQP148" s="29"/>
      <c r="OQQ148" s="29"/>
      <c r="OQR148" s="29"/>
      <c r="OQS148" s="29"/>
      <c r="OQT148" s="29"/>
      <c r="OQU148" s="29"/>
      <c r="OQV148" s="29"/>
      <c r="OQW148" s="29"/>
      <c r="OQX148" s="29"/>
      <c r="OQY148" s="29"/>
      <c r="OQZ148" s="29"/>
      <c r="ORA148" s="29"/>
      <c r="ORB148" s="29"/>
      <c r="ORC148" s="29"/>
      <c r="ORD148" s="29"/>
      <c r="ORE148" s="29"/>
      <c r="ORF148" s="29"/>
      <c r="ORG148" s="29"/>
      <c r="ORH148" s="29"/>
      <c r="ORI148" s="29"/>
      <c r="ORJ148" s="29"/>
      <c r="ORK148" s="29"/>
      <c r="ORL148" s="29"/>
      <c r="ORM148" s="29"/>
      <c r="ORN148" s="29"/>
      <c r="ORO148" s="29"/>
      <c r="ORP148" s="29"/>
      <c r="ORQ148" s="29"/>
      <c r="ORR148" s="29"/>
      <c r="ORS148" s="29"/>
      <c r="ORT148" s="29"/>
      <c r="ORU148" s="29"/>
      <c r="ORV148" s="29"/>
      <c r="ORW148" s="29"/>
      <c r="ORX148" s="29"/>
      <c r="ORY148" s="29"/>
      <c r="ORZ148" s="29"/>
      <c r="OSA148" s="29"/>
      <c r="OSB148" s="29"/>
      <c r="OSC148" s="29"/>
      <c r="OSD148" s="29"/>
      <c r="OSE148" s="29"/>
      <c r="OSF148" s="29"/>
      <c r="OSG148" s="29"/>
      <c r="OSH148" s="29"/>
      <c r="OSI148" s="29"/>
      <c r="OSJ148" s="29"/>
      <c r="OSK148" s="29"/>
      <c r="OSL148" s="29"/>
      <c r="OSM148" s="29"/>
      <c r="OSN148" s="29"/>
      <c r="OSO148" s="29"/>
      <c r="OSP148" s="29"/>
      <c r="OSQ148" s="29"/>
      <c r="OSR148" s="29"/>
      <c r="OSS148" s="29"/>
      <c r="OST148" s="29"/>
      <c r="OSU148" s="29"/>
      <c r="OSV148" s="29"/>
      <c r="OSW148" s="29"/>
      <c r="OSX148" s="29"/>
      <c r="OSY148" s="29"/>
      <c r="OSZ148" s="29"/>
      <c r="OTA148" s="29"/>
      <c r="OTB148" s="29"/>
      <c r="OTC148" s="29"/>
      <c r="OTD148" s="29"/>
      <c r="OTE148" s="29"/>
      <c r="OTF148" s="29"/>
      <c r="OTG148" s="29"/>
      <c r="OTH148" s="29"/>
      <c r="OTI148" s="29"/>
      <c r="OTJ148" s="29"/>
      <c r="OTK148" s="29"/>
      <c r="OTL148" s="29"/>
      <c r="OTM148" s="29"/>
      <c r="OTN148" s="29"/>
      <c r="OTO148" s="29"/>
      <c r="OTP148" s="29"/>
      <c r="OTQ148" s="29"/>
      <c r="OTR148" s="29"/>
      <c r="OTS148" s="29"/>
      <c r="OTT148" s="29"/>
      <c r="OTU148" s="29"/>
      <c r="OTV148" s="29"/>
      <c r="OTW148" s="29"/>
      <c r="OTX148" s="29"/>
      <c r="OTY148" s="29"/>
      <c r="OTZ148" s="29"/>
      <c r="OUA148" s="29"/>
      <c r="OUB148" s="29"/>
      <c r="OUC148" s="29"/>
      <c r="OUD148" s="29"/>
      <c r="OUE148" s="29"/>
      <c r="OUF148" s="29"/>
      <c r="OUG148" s="29"/>
      <c r="OUH148" s="29"/>
      <c r="OUI148" s="29"/>
      <c r="OUJ148" s="29"/>
      <c r="OUK148" s="29"/>
      <c r="OUL148" s="29"/>
      <c r="OUM148" s="29"/>
      <c r="OUN148" s="29"/>
      <c r="OUO148" s="29"/>
      <c r="OUP148" s="29"/>
      <c r="OUQ148" s="29"/>
      <c r="OUR148" s="29"/>
      <c r="OUS148" s="29"/>
      <c r="OUT148" s="29"/>
      <c r="OUU148" s="29"/>
      <c r="OUV148" s="29"/>
      <c r="OUW148" s="29"/>
      <c r="OUX148" s="29"/>
      <c r="OUY148" s="29"/>
      <c r="OUZ148" s="29"/>
      <c r="OVA148" s="29"/>
      <c r="OVB148" s="29"/>
      <c r="OVC148" s="29"/>
      <c r="OVD148" s="29"/>
      <c r="OVE148" s="29"/>
      <c r="OVF148" s="29"/>
      <c r="OVG148" s="29"/>
      <c r="OVH148" s="29"/>
      <c r="OVI148" s="29"/>
      <c r="OVJ148" s="29"/>
      <c r="OVK148" s="29"/>
      <c r="OVL148" s="29"/>
      <c r="OVM148" s="29"/>
      <c r="OVN148" s="29"/>
      <c r="OVO148" s="29"/>
      <c r="OVP148" s="29"/>
      <c r="OVQ148" s="29"/>
      <c r="OVR148" s="29"/>
      <c r="OVS148" s="29"/>
      <c r="OVT148" s="29"/>
      <c r="OVU148" s="29"/>
      <c r="OVV148" s="29"/>
      <c r="OVW148" s="29"/>
      <c r="OVX148" s="29"/>
      <c r="OVY148" s="29"/>
      <c r="OVZ148" s="29"/>
      <c r="OWA148" s="29"/>
      <c r="OWB148" s="29"/>
      <c r="OWC148" s="29"/>
      <c r="OWD148" s="29"/>
      <c r="OWE148" s="29"/>
      <c r="OWF148" s="29"/>
      <c r="OWG148" s="29"/>
      <c r="OWH148" s="29"/>
      <c r="OWI148" s="29"/>
      <c r="OWJ148" s="29"/>
      <c r="OWK148" s="29"/>
      <c r="OWL148" s="29"/>
      <c r="OWM148" s="29"/>
      <c r="OWN148" s="29"/>
      <c r="OWO148" s="29"/>
      <c r="OWP148" s="29"/>
      <c r="OWQ148" s="29"/>
      <c r="OWR148" s="29"/>
      <c r="OWS148" s="29"/>
      <c r="OWT148" s="29"/>
      <c r="OWU148" s="29"/>
      <c r="OWV148" s="29"/>
      <c r="OWW148" s="29"/>
      <c r="OWX148" s="29"/>
      <c r="OWY148" s="29"/>
      <c r="OWZ148" s="29"/>
      <c r="OXA148" s="29"/>
      <c r="OXB148" s="29"/>
      <c r="OXC148" s="29"/>
      <c r="OXD148" s="29"/>
      <c r="OXE148" s="29"/>
      <c r="OXF148" s="29"/>
      <c r="OXG148" s="29"/>
      <c r="OXH148" s="29"/>
      <c r="OXI148" s="29"/>
      <c r="OXJ148" s="29"/>
      <c r="OXK148" s="29"/>
      <c r="OXL148" s="29"/>
      <c r="OXM148" s="29"/>
      <c r="OXN148" s="29"/>
      <c r="OXO148" s="29"/>
      <c r="OXP148" s="29"/>
      <c r="OXQ148" s="29"/>
      <c r="OXR148" s="29"/>
      <c r="OXS148" s="29"/>
      <c r="OXT148" s="29"/>
      <c r="OXU148" s="29"/>
      <c r="OXV148" s="29"/>
      <c r="OXW148" s="29"/>
      <c r="OXX148" s="29"/>
      <c r="OXY148" s="29"/>
      <c r="OXZ148" s="29"/>
      <c r="OYA148" s="29"/>
      <c r="OYB148" s="29"/>
      <c r="OYC148" s="29"/>
      <c r="OYD148" s="29"/>
      <c r="OYE148" s="29"/>
      <c r="OYF148" s="29"/>
      <c r="OYG148" s="29"/>
      <c r="OYH148" s="29"/>
      <c r="OYI148" s="29"/>
      <c r="OYJ148" s="29"/>
      <c r="OYK148" s="29"/>
      <c r="OYL148" s="29"/>
      <c r="OYM148" s="29"/>
      <c r="OYN148" s="29"/>
      <c r="OYO148" s="29"/>
      <c r="OYP148" s="29"/>
      <c r="OYQ148" s="29"/>
      <c r="OYR148" s="29"/>
      <c r="OYS148" s="29"/>
      <c r="OYT148" s="29"/>
      <c r="OYU148" s="29"/>
      <c r="OYV148" s="29"/>
      <c r="OYW148" s="29"/>
      <c r="OYX148" s="29"/>
      <c r="OYY148" s="29"/>
      <c r="OYZ148" s="29"/>
      <c r="OZA148" s="29"/>
      <c r="OZB148" s="29"/>
      <c r="OZC148" s="29"/>
      <c r="OZD148" s="29"/>
      <c r="OZE148" s="29"/>
      <c r="OZF148" s="29"/>
      <c r="OZG148" s="29"/>
      <c r="OZH148" s="29"/>
      <c r="OZI148" s="29"/>
      <c r="OZJ148" s="29"/>
      <c r="OZK148" s="29"/>
      <c r="OZL148" s="29"/>
      <c r="OZM148" s="29"/>
      <c r="OZN148" s="29"/>
      <c r="OZO148" s="29"/>
      <c r="OZP148" s="29"/>
      <c r="OZQ148" s="29"/>
      <c r="OZR148" s="29"/>
      <c r="OZS148" s="29"/>
      <c r="OZT148" s="29"/>
      <c r="OZU148" s="29"/>
      <c r="OZV148" s="29"/>
      <c r="OZW148" s="29"/>
      <c r="OZX148" s="29"/>
      <c r="OZY148" s="29"/>
      <c r="OZZ148" s="29"/>
      <c r="PAA148" s="29"/>
      <c r="PAB148" s="29"/>
      <c r="PAC148" s="29"/>
      <c r="PAD148" s="29"/>
      <c r="PAE148" s="29"/>
      <c r="PAF148" s="29"/>
      <c r="PAG148" s="29"/>
      <c r="PAH148" s="29"/>
      <c r="PAI148" s="29"/>
      <c r="PAJ148" s="29"/>
      <c r="PAK148" s="29"/>
      <c r="PAL148" s="29"/>
      <c r="PAM148" s="29"/>
      <c r="PAN148" s="29"/>
      <c r="PAO148" s="29"/>
      <c r="PAP148" s="29"/>
      <c r="PAQ148" s="29"/>
      <c r="PAR148" s="29"/>
      <c r="PAS148" s="29"/>
      <c r="PAT148" s="29"/>
      <c r="PAU148" s="29"/>
      <c r="PAV148" s="29"/>
      <c r="PAW148" s="29"/>
      <c r="PAX148" s="29"/>
      <c r="PAY148" s="29"/>
      <c r="PAZ148" s="29"/>
      <c r="PBA148" s="29"/>
      <c r="PBB148" s="29"/>
      <c r="PBC148" s="29"/>
      <c r="PBD148" s="29"/>
      <c r="PBE148" s="29"/>
      <c r="PBF148" s="29"/>
      <c r="PBG148" s="29"/>
      <c r="PBH148" s="29"/>
      <c r="PBI148" s="29"/>
      <c r="PBJ148" s="29"/>
      <c r="PBK148" s="29"/>
      <c r="PBL148" s="29"/>
      <c r="PBM148" s="29"/>
      <c r="PBN148" s="29"/>
      <c r="PBO148" s="29"/>
      <c r="PBP148" s="29"/>
      <c r="PBQ148" s="29"/>
      <c r="PBR148" s="29"/>
      <c r="PBS148" s="29"/>
      <c r="PBT148" s="29"/>
      <c r="PBU148" s="29"/>
      <c r="PBV148" s="29"/>
      <c r="PBW148" s="29"/>
      <c r="PBX148" s="29"/>
      <c r="PBY148" s="29"/>
      <c r="PBZ148" s="29"/>
      <c r="PCA148" s="29"/>
      <c r="PCB148" s="29"/>
      <c r="PCC148" s="29"/>
      <c r="PCD148" s="29"/>
      <c r="PCE148" s="29"/>
      <c r="PCF148" s="29"/>
      <c r="PCG148" s="29"/>
      <c r="PCH148" s="29"/>
      <c r="PCI148" s="29"/>
      <c r="PCJ148" s="29"/>
      <c r="PCK148" s="29"/>
      <c r="PCL148" s="29"/>
      <c r="PCM148" s="29"/>
      <c r="PCN148" s="29"/>
      <c r="PCO148" s="29"/>
      <c r="PCP148" s="29"/>
      <c r="PCQ148" s="29"/>
      <c r="PCR148" s="29"/>
      <c r="PCS148" s="29"/>
      <c r="PCT148" s="29"/>
      <c r="PCU148" s="29"/>
      <c r="PCV148" s="29"/>
      <c r="PCW148" s="29"/>
      <c r="PCX148" s="29"/>
      <c r="PCY148" s="29"/>
      <c r="PCZ148" s="29"/>
      <c r="PDA148" s="29"/>
      <c r="PDB148" s="29"/>
      <c r="PDC148" s="29"/>
      <c r="PDD148" s="29"/>
      <c r="PDE148" s="29"/>
      <c r="PDF148" s="29"/>
      <c r="PDG148" s="29"/>
      <c r="PDH148" s="29"/>
      <c r="PDI148" s="29"/>
      <c r="PDJ148" s="29"/>
      <c r="PDK148" s="29"/>
      <c r="PDL148" s="29"/>
      <c r="PDM148" s="29"/>
      <c r="PDN148" s="29"/>
      <c r="PDO148" s="29"/>
      <c r="PDP148" s="29"/>
      <c r="PDQ148" s="29"/>
      <c r="PDR148" s="29"/>
      <c r="PDS148" s="29"/>
      <c r="PDT148" s="29"/>
      <c r="PDU148" s="29"/>
      <c r="PDV148" s="29"/>
      <c r="PDW148" s="29"/>
      <c r="PDX148" s="29"/>
      <c r="PDY148" s="29"/>
      <c r="PDZ148" s="29"/>
      <c r="PEA148" s="29"/>
      <c r="PEB148" s="29"/>
      <c r="PEC148" s="29"/>
      <c r="PED148" s="29"/>
      <c r="PEE148" s="29"/>
      <c r="PEF148" s="29"/>
      <c r="PEG148" s="29"/>
      <c r="PEH148" s="29"/>
      <c r="PEI148" s="29"/>
      <c r="PEJ148" s="29"/>
      <c r="PEK148" s="29"/>
      <c r="PEL148" s="29"/>
      <c r="PEM148" s="29"/>
      <c r="PEN148" s="29"/>
      <c r="PEO148" s="29"/>
      <c r="PEP148" s="29"/>
      <c r="PEQ148" s="29"/>
      <c r="PER148" s="29"/>
      <c r="PES148" s="29"/>
      <c r="PET148" s="29"/>
      <c r="PEU148" s="29"/>
      <c r="PEV148" s="29"/>
      <c r="PEW148" s="29"/>
      <c r="PEX148" s="29"/>
      <c r="PEY148" s="29"/>
      <c r="PEZ148" s="29"/>
      <c r="PFA148" s="29"/>
      <c r="PFB148" s="29"/>
      <c r="PFC148" s="29"/>
      <c r="PFD148" s="29"/>
      <c r="PFE148" s="29"/>
      <c r="PFF148" s="29"/>
      <c r="PFG148" s="29"/>
      <c r="PFH148" s="29"/>
      <c r="PFI148" s="29"/>
      <c r="PFJ148" s="29"/>
      <c r="PFK148" s="29"/>
      <c r="PFL148" s="29"/>
      <c r="PFM148" s="29"/>
      <c r="PFN148" s="29"/>
      <c r="PFO148" s="29"/>
      <c r="PFP148" s="29"/>
      <c r="PFQ148" s="29"/>
      <c r="PFR148" s="29"/>
      <c r="PFS148" s="29"/>
      <c r="PFT148" s="29"/>
      <c r="PFU148" s="29"/>
      <c r="PFV148" s="29"/>
      <c r="PFW148" s="29"/>
      <c r="PFX148" s="29"/>
      <c r="PFY148" s="29"/>
      <c r="PFZ148" s="29"/>
      <c r="PGA148" s="29"/>
      <c r="PGB148" s="29"/>
      <c r="PGC148" s="29"/>
      <c r="PGD148" s="29"/>
      <c r="PGE148" s="29"/>
      <c r="PGF148" s="29"/>
      <c r="PGG148" s="29"/>
      <c r="PGH148" s="29"/>
      <c r="PGI148" s="29"/>
      <c r="PGJ148" s="29"/>
      <c r="PGK148" s="29"/>
      <c r="PGL148" s="29"/>
      <c r="PGM148" s="29"/>
      <c r="PGN148" s="29"/>
      <c r="PGO148" s="29"/>
      <c r="PGP148" s="29"/>
      <c r="PGQ148" s="29"/>
      <c r="PGR148" s="29"/>
      <c r="PGS148" s="29"/>
      <c r="PGT148" s="29"/>
      <c r="PGU148" s="29"/>
      <c r="PGV148" s="29"/>
      <c r="PGW148" s="29"/>
      <c r="PGX148" s="29"/>
      <c r="PGY148" s="29"/>
      <c r="PGZ148" s="29"/>
      <c r="PHA148" s="29"/>
      <c r="PHB148" s="29"/>
      <c r="PHC148" s="29"/>
      <c r="PHD148" s="29"/>
      <c r="PHE148" s="29"/>
      <c r="PHF148" s="29"/>
      <c r="PHG148" s="29"/>
      <c r="PHH148" s="29"/>
      <c r="PHI148" s="29"/>
      <c r="PHJ148" s="29"/>
      <c r="PHK148" s="29"/>
      <c r="PHL148" s="29"/>
      <c r="PHM148" s="29"/>
      <c r="PHN148" s="29"/>
      <c r="PHO148" s="29"/>
      <c r="PHP148" s="29"/>
      <c r="PHQ148" s="29"/>
      <c r="PHR148" s="29"/>
      <c r="PHS148" s="29"/>
      <c r="PHT148" s="29"/>
      <c r="PHU148" s="29"/>
      <c r="PHV148" s="29"/>
      <c r="PHW148" s="29"/>
      <c r="PHX148" s="29"/>
      <c r="PHY148" s="29"/>
      <c r="PHZ148" s="29"/>
      <c r="PIA148" s="29"/>
      <c r="PIB148" s="29"/>
      <c r="PIC148" s="29"/>
      <c r="PID148" s="29"/>
      <c r="PIE148" s="29"/>
      <c r="PIF148" s="29"/>
      <c r="PIG148" s="29"/>
      <c r="PIH148" s="29"/>
      <c r="PII148" s="29"/>
      <c r="PIJ148" s="29"/>
      <c r="PIK148" s="29"/>
      <c r="PIL148" s="29"/>
      <c r="PIM148" s="29"/>
      <c r="PIN148" s="29"/>
      <c r="PIO148" s="29"/>
      <c r="PIP148" s="29"/>
      <c r="PIQ148" s="29"/>
      <c r="PIR148" s="29"/>
      <c r="PIS148" s="29"/>
      <c r="PIT148" s="29"/>
      <c r="PIU148" s="29"/>
      <c r="PIV148" s="29"/>
      <c r="PIW148" s="29"/>
      <c r="PIX148" s="29"/>
      <c r="PIY148" s="29"/>
      <c r="PIZ148" s="29"/>
      <c r="PJA148" s="29"/>
      <c r="PJB148" s="29"/>
      <c r="PJC148" s="29"/>
      <c r="PJD148" s="29"/>
      <c r="PJE148" s="29"/>
      <c r="PJF148" s="29"/>
      <c r="PJG148" s="29"/>
      <c r="PJH148" s="29"/>
      <c r="PJI148" s="29"/>
      <c r="PJJ148" s="29"/>
      <c r="PJK148" s="29"/>
      <c r="PJL148" s="29"/>
      <c r="PJM148" s="29"/>
      <c r="PJN148" s="29"/>
      <c r="PJO148" s="29"/>
      <c r="PJP148" s="29"/>
      <c r="PJQ148" s="29"/>
      <c r="PJR148" s="29"/>
      <c r="PJS148" s="29"/>
      <c r="PJT148" s="29"/>
      <c r="PJU148" s="29"/>
      <c r="PJV148" s="29"/>
      <c r="PJW148" s="29"/>
      <c r="PJX148" s="29"/>
      <c r="PJY148" s="29"/>
      <c r="PJZ148" s="29"/>
      <c r="PKA148" s="29"/>
      <c r="PKB148" s="29"/>
      <c r="PKC148" s="29"/>
      <c r="PKD148" s="29"/>
      <c r="PKE148" s="29"/>
      <c r="PKF148" s="29"/>
      <c r="PKG148" s="29"/>
      <c r="PKH148" s="29"/>
      <c r="PKI148" s="29"/>
      <c r="PKJ148" s="29"/>
      <c r="PKK148" s="29"/>
      <c r="PKL148" s="29"/>
      <c r="PKM148" s="29"/>
      <c r="PKN148" s="29"/>
      <c r="PKO148" s="29"/>
      <c r="PKP148" s="29"/>
      <c r="PKQ148" s="29"/>
      <c r="PKR148" s="29"/>
      <c r="PKS148" s="29"/>
      <c r="PKT148" s="29"/>
      <c r="PKU148" s="29"/>
      <c r="PKV148" s="29"/>
      <c r="PKW148" s="29"/>
      <c r="PKX148" s="29"/>
      <c r="PKY148" s="29"/>
      <c r="PKZ148" s="29"/>
      <c r="PLA148" s="29"/>
      <c r="PLB148" s="29"/>
      <c r="PLC148" s="29"/>
      <c r="PLD148" s="29"/>
      <c r="PLE148" s="29"/>
      <c r="PLF148" s="29"/>
      <c r="PLG148" s="29"/>
      <c r="PLH148" s="29"/>
      <c r="PLI148" s="29"/>
      <c r="PLJ148" s="29"/>
      <c r="PLK148" s="29"/>
      <c r="PLL148" s="29"/>
      <c r="PLM148" s="29"/>
      <c r="PLN148" s="29"/>
      <c r="PLO148" s="29"/>
      <c r="PLP148" s="29"/>
      <c r="PLQ148" s="29"/>
      <c r="PLR148" s="29"/>
      <c r="PLS148" s="29"/>
      <c r="PLT148" s="29"/>
      <c r="PLU148" s="29"/>
      <c r="PLV148" s="29"/>
      <c r="PLW148" s="29"/>
      <c r="PLX148" s="29"/>
      <c r="PLY148" s="29"/>
      <c r="PLZ148" s="29"/>
      <c r="PMA148" s="29"/>
      <c r="PMB148" s="29"/>
      <c r="PMC148" s="29"/>
      <c r="PMD148" s="29"/>
      <c r="PME148" s="29"/>
      <c r="PMF148" s="29"/>
      <c r="PMG148" s="29"/>
      <c r="PMH148" s="29"/>
      <c r="PMI148" s="29"/>
      <c r="PMJ148" s="29"/>
      <c r="PMK148" s="29"/>
      <c r="PML148" s="29"/>
      <c r="PMM148" s="29"/>
      <c r="PMN148" s="29"/>
      <c r="PMO148" s="29"/>
      <c r="PMP148" s="29"/>
      <c r="PMQ148" s="29"/>
      <c r="PMR148" s="29"/>
      <c r="PMS148" s="29"/>
      <c r="PMT148" s="29"/>
      <c r="PMU148" s="29"/>
      <c r="PMV148" s="29"/>
      <c r="PMW148" s="29"/>
      <c r="PMX148" s="29"/>
      <c r="PMY148" s="29"/>
      <c r="PMZ148" s="29"/>
      <c r="PNA148" s="29"/>
      <c r="PNB148" s="29"/>
      <c r="PNC148" s="29"/>
      <c r="PND148" s="29"/>
      <c r="PNE148" s="29"/>
      <c r="PNF148" s="29"/>
      <c r="PNG148" s="29"/>
      <c r="PNH148" s="29"/>
      <c r="PNI148" s="29"/>
      <c r="PNJ148" s="29"/>
      <c r="PNK148" s="29"/>
      <c r="PNL148" s="29"/>
      <c r="PNM148" s="29"/>
      <c r="PNN148" s="29"/>
      <c r="PNO148" s="29"/>
      <c r="PNP148" s="29"/>
      <c r="PNQ148" s="29"/>
      <c r="PNR148" s="29"/>
      <c r="PNS148" s="29"/>
      <c r="PNT148" s="29"/>
      <c r="PNU148" s="29"/>
      <c r="PNV148" s="29"/>
      <c r="PNW148" s="29"/>
      <c r="PNX148" s="29"/>
      <c r="PNY148" s="29"/>
      <c r="PNZ148" s="29"/>
      <c r="POA148" s="29"/>
      <c r="POB148" s="29"/>
      <c r="POC148" s="29"/>
      <c r="POD148" s="29"/>
      <c r="POE148" s="29"/>
      <c r="POF148" s="29"/>
      <c r="POG148" s="29"/>
      <c r="POH148" s="29"/>
      <c r="POI148" s="29"/>
      <c r="POJ148" s="29"/>
      <c r="POK148" s="29"/>
      <c r="POL148" s="29"/>
      <c r="POM148" s="29"/>
      <c r="PON148" s="29"/>
      <c r="POO148" s="29"/>
      <c r="POP148" s="29"/>
      <c r="POQ148" s="29"/>
      <c r="POR148" s="29"/>
      <c r="POS148" s="29"/>
      <c r="POT148" s="29"/>
      <c r="POU148" s="29"/>
      <c r="POV148" s="29"/>
      <c r="POW148" s="29"/>
      <c r="POX148" s="29"/>
      <c r="POY148" s="29"/>
      <c r="POZ148" s="29"/>
      <c r="PPA148" s="29"/>
      <c r="PPB148" s="29"/>
      <c r="PPC148" s="29"/>
      <c r="PPD148" s="29"/>
      <c r="PPE148" s="29"/>
      <c r="PPF148" s="29"/>
      <c r="PPG148" s="29"/>
      <c r="PPH148" s="29"/>
      <c r="PPI148" s="29"/>
      <c r="PPJ148" s="29"/>
      <c r="PPK148" s="29"/>
      <c r="PPL148" s="29"/>
      <c r="PPM148" s="29"/>
      <c r="PPN148" s="29"/>
      <c r="PPO148" s="29"/>
      <c r="PPP148" s="29"/>
      <c r="PPQ148" s="29"/>
      <c r="PPR148" s="29"/>
      <c r="PPS148" s="29"/>
      <c r="PPT148" s="29"/>
      <c r="PPU148" s="29"/>
      <c r="PPV148" s="29"/>
      <c r="PPW148" s="29"/>
      <c r="PPX148" s="29"/>
      <c r="PPY148" s="29"/>
      <c r="PPZ148" s="29"/>
      <c r="PQA148" s="29"/>
      <c r="PQB148" s="29"/>
      <c r="PQC148" s="29"/>
      <c r="PQD148" s="29"/>
      <c r="PQE148" s="29"/>
      <c r="PQF148" s="29"/>
      <c r="PQG148" s="29"/>
      <c r="PQH148" s="29"/>
      <c r="PQI148" s="29"/>
      <c r="PQJ148" s="29"/>
      <c r="PQK148" s="29"/>
      <c r="PQL148" s="29"/>
      <c r="PQM148" s="29"/>
      <c r="PQN148" s="29"/>
      <c r="PQO148" s="29"/>
      <c r="PQP148" s="29"/>
      <c r="PQQ148" s="29"/>
      <c r="PQR148" s="29"/>
      <c r="PQS148" s="29"/>
      <c r="PQT148" s="29"/>
      <c r="PQU148" s="29"/>
      <c r="PQV148" s="29"/>
      <c r="PQW148" s="29"/>
      <c r="PQX148" s="29"/>
      <c r="PQY148" s="29"/>
      <c r="PQZ148" s="29"/>
      <c r="PRA148" s="29"/>
      <c r="PRB148" s="29"/>
      <c r="PRC148" s="29"/>
      <c r="PRD148" s="29"/>
      <c r="PRE148" s="29"/>
      <c r="PRF148" s="29"/>
      <c r="PRG148" s="29"/>
      <c r="PRH148" s="29"/>
      <c r="PRI148" s="29"/>
      <c r="PRJ148" s="29"/>
      <c r="PRK148" s="29"/>
      <c r="PRL148" s="29"/>
      <c r="PRM148" s="29"/>
      <c r="PRN148" s="29"/>
      <c r="PRO148" s="29"/>
      <c r="PRP148" s="29"/>
      <c r="PRQ148" s="29"/>
      <c r="PRR148" s="29"/>
      <c r="PRS148" s="29"/>
      <c r="PRT148" s="29"/>
      <c r="PRU148" s="29"/>
      <c r="PRV148" s="29"/>
      <c r="PRW148" s="29"/>
      <c r="PRX148" s="29"/>
      <c r="PRY148" s="29"/>
      <c r="PRZ148" s="29"/>
      <c r="PSA148" s="29"/>
      <c r="PSB148" s="29"/>
      <c r="PSC148" s="29"/>
      <c r="PSD148" s="29"/>
      <c r="PSE148" s="29"/>
      <c r="PSF148" s="29"/>
      <c r="PSG148" s="29"/>
      <c r="PSH148" s="29"/>
      <c r="PSI148" s="29"/>
      <c r="PSJ148" s="29"/>
      <c r="PSK148" s="29"/>
      <c r="PSL148" s="29"/>
      <c r="PSM148" s="29"/>
      <c r="PSN148" s="29"/>
      <c r="PSO148" s="29"/>
      <c r="PSP148" s="29"/>
      <c r="PSQ148" s="29"/>
      <c r="PSR148" s="29"/>
      <c r="PSS148" s="29"/>
      <c r="PST148" s="29"/>
      <c r="PSU148" s="29"/>
      <c r="PSV148" s="29"/>
      <c r="PSW148" s="29"/>
      <c r="PSX148" s="29"/>
      <c r="PSY148" s="29"/>
      <c r="PSZ148" s="29"/>
      <c r="PTA148" s="29"/>
      <c r="PTB148" s="29"/>
      <c r="PTC148" s="29"/>
      <c r="PTD148" s="29"/>
      <c r="PTE148" s="29"/>
      <c r="PTF148" s="29"/>
      <c r="PTG148" s="29"/>
      <c r="PTH148" s="29"/>
      <c r="PTI148" s="29"/>
      <c r="PTJ148" s="29"/>
      <c r="PTK148" s="29"/>
      <c r="PTL148" s="29"/>
      <c r="PTM148" s="29"/>
      <c r="PTN148" s="29"/>
      <c r="PTO148" s="29"/>
      <c r="PTP148" s="29"/>
      <c r="PTQ148" s="29"/>
      <c r="PTR148" s="29"/>
      <c r="PTS148" s="29"/>
      <c r="PTT148" s="29"/>
      <c r="PTU148" s="29"/>
      <c r="PTV148" s="29"/>
      <c r="PTW148" s="29"/>
      <c r="PTX148" s="29"/>
      <c r="PTY148" s="29"/>
      <c r="PTZ148" s="29"/>
      <c r="PUA148" s="29"/>
      <c r="PUB148" s="29"/>
      <c r="PUC148" s="29"/>
      <c r="PUD148" s="29"/>
      <c r="PUE148" s="29"/>
      <c r="PUF148" s="29"/>
      <c r="PUG148" s="29"/>
      <c r="PUH148" s="29"/>
      <c r="PUI148" s="29"/>
      <c r="PUJ148" s="29"/>
      <c r="PUK148" s="29"/>
      <c r="PUL148" s="29"/>
      <c r="PUM148" s="29"/>
      <c r="PUN148" s="29"/>
      <c r="PUO148" s="29"/>
      <c r="PUP148" s="29"/>
      <c r="PUQ148" s="29"/>
      <c r="PUR148" s="29"/>
      <c r="PUS148" s="29"/>
      <c r="PUT148" s="29"/>
      <c r="PUU148" s="29"/>
      <c r="PUV148" s="29"/>
      <c r="PUW148" s="29"/>
      <c r="PUX148" s="29"/>
      <c r="PUY148" s="29"/>
      <c r="PUZ148" s="29"/>
      <c r="PVA148" s="29"/>
      <c r="PVB148" s="29"/>
      <c r="PVC148" s="29"/>
      <c r="PVD148" s="29"/>
      <c r="PVE148" s="29"/>
      <c r="PVF148" s="29"/>
      <c r="PVG148" s="29"/>
      <c r="PVH148" s="29"/>
      <c r="PVI148" s="29"/>
      <c r="PVJ148" s="29"/>
      <c r="PVK148" s="29"/>
      <c r="PVL148" s="29"/>
      <c r="PVM148" s="29"/>
      <c r="PVN148" s="29"/>
      <c r="PVO148" s="29"/>
      <c r="PVP148" s="29"/>
      <c r="PVQ148" s="29"/>
      <c r="PVR148" s="29"/>
      <c r="PVS148" s="29"/>
      <c r="PVT148" s="29"/>
      <c r="PVU148" s="29"/>
      <c r="PVV148" s="29"/>
      <c r="PVW148" s="29"/>
      <c r="PVX148" s="29"/>
      <c r="PVY148" s="29"/>
      <c r="PVZ148" s="29"/>
      <c r="PWA148" s="29"/>
      <c r="PWB148" s="29"/>
      <c r="PWC148" s="29"/>
      <c r="PWD148" s="29"/>
      <c r="PWE148" s="29"/>
      <c r="PWF148" s="29"/>
      <c r="PWG148" s="29"/>
      <c r="PWH148" s="29"/>
      <c r="PWI148" s="29"/>
      <c r="PWJ148" s="29"/>
      <c r="PWK148" s="29"/>
      <c r="PWL148" s="29"/>
      <c r="PWM148" s="29"/>
      <c r="PWN148" s="29"/>
      <c r="PWO148" s="29"/>
      <c r="PWP148" s="29"/>
      <c r="PWQ148" s="29"/>
      <c r="PWR148" s="29"/>
      <c r="PWS148" s="29"/>
      <c r="PWT148" s="29"/>
      <c r="PWU148" s="29"/>
      <c r="PWV148" s="29"/>
      <c r="PWW148" s="29"/>
      <c r="PWX148" s="29"/>
      <c r="PWY148" s="29"/>
      <c r="PWZ148" s="29"/>
      <c r="PXA148" s="29"/>
      <c r="PXB148" s="29"/>
      <c r="PXC148" s="29"/>
      <c r="PXD148" s="29"/>
      <c r="PXE148" s="29"/>
      <c r="PXF148" s="29"/>
      <c r="PXG148" s="29"/>
      <c r="PXH148" s="29"/>
      <c r="PXI148" s="29"/>
      <c r="PXJ148" s="29"/>
      <c r="PXK148" s="29"/>
      <c r="PXL148" s="29"/>
      <c r="PXM148" s="29"/>
      <c r="PXN148" s="29"/>
      <c r="PXO148" s="29"/>
      <c r="PXP148" s="29"/>
      <c r="PXQ148" s="29"/>
      <c r="PXR148" s="29"/>
      <c r="PXS148" s="29"/>
      <c r="PXT148" s="29"/>
      <c r="PXU148" s="29"/>
      <c r="PXV148" s="29"/>
      <c r="PXW148" s="29"/>
      <c r="PXX148" s="29"/>
      <c r="PXY148" s="29"/>
      <c r="PXZ148" s="29"/>
      <c r="PYA148" s="29"/>
      <c r="PYB148" s="29"/>
      <c r="PYC148" s="29"/>
      <c r="PYD148" s="29"/>
      <c r="PYE148" s="29"/>
      <c r="PYF148" s="29"/>
      <c r="PYG148" s="29"/>
      <c r="PYH148" s="29"/>
      <c r="PYI148" s="29"/>
      <c r="PYJ148" s="29"/>
      <c r="PYK148" s="29"/>
      <c r="PYL148" s="29"/>
      <c r="PYM148" s="29"/>
      <c r="PYN148" s="29"/>
      <c r="PYO148" s="29"/>
      <c r="PYP148" s="29"/>
      <c r="PYQ148" s="29"/>
      <c r="PYR148" s="29"/>
      <c r="PYS148" s="29"/>
      <c r="PYT148" s="29"/>
      <c r="PYU148" s="29"/>
      <c r="PYV148" s="29"/>
      <c r="PYW148" s="29"/>
      <c r="PYX148" s="29"/>
      <c r="PYY148" s="29"/>
      <c r="PYZ148" s="29"/>
      <c r="PZA148" s="29"/>
      <c r="PZB148" s="29"/>
      <c r="PZC148" s="29"/>
      <c r="PZD148" s="29"/>
      <c r="PZE148" s="29"/>
      <c r="PZF148" s="29"/>
      <c r="PZG148" s="29"/>
      <c r="PZH148" s="29"/>
      <c r="PZI148" s="29"/>
      <c r="PZJ148" s="29"/>
      <c r="PZK148" s="29"/>
      <c r="PZL148" s="29"/>
      <c r="PZM148" s="29"/>
      <c r="PZN148" s="29"/>
      <c r="PZO148" s="29"/>
      <c r="PZP148" s="29"/>
      <c r="PZQ148" s="29"/>
      <c r="PZR148" s="29"/>
      <c r="PZS148" s="29"/>
      <c r="PZT148" s="29"/>
      <c r="PZU148" s="29"/>
      <c r="PZV148" s="29"/>
      <c r="PZW148" s="29"/>
      <c r="PZX148" s="29"/>
      <c r="PZY148" s="29"/>
      <c r="PZZ148" s="29"/>
      <c r="QAA148" s="29"/>
      <c r="QAB148" s="29"/>
      <c r="QAC148" s="29"/>
      <c r="QAD148" s="29"/>
      <c r="QAE148" s="29"/>
      <c r="QAF148" s="29"/>
      <c r="QAG148" s="29"/>
      <c r="QAH148" s="29"/>
      <c r="QAI148" s="29"/>
      <c r="QAJ148" s="29"/>
      <c r="QAK148" s="29"/>
      <c r="QAL148" s="29"/>
      <c r="QAM148" s="29"/>
      <c r="QAN148" s="29"/>
      <c r="QAO148" s="29"/>
      <c r="QAP148" s="29"/>
      <c r="QAQ148" s="29"/>
      <c r="QAR148" s="29"/>
      <c r="QAS148" s="29"/>
      <c r="QAT148" s="29"/>
      <c r="QAU148" s="29"/>
      <c r="QAV148" s="29"/>
      <c r="QAW148" s="29"/>
      <c r="QAX148" s="29"/>
      <c r="QAY148" s="29"/>
      <c r="QAZ148" s="29"/>
      <c r="QBA148" s="29"/>
      <c r="QBB148" s="29"/>
      <c r="QBC148" s="29"/>
      <c r="QBD148" s="29"/>
      <c r="QBE148" s="29"/>
      <c r="QBF148" s="29"/>
      <c r="QBG148" s="29"/>
      <c r="QBH148" s="29"/>
      <c r="QBI148" s="29"/>
      <c r="QBJ148" s="29"/>
      <c r="QBK148" s="29"/>
      <c r="QBL148" s="29"/>
      <c r="QBM148" s="29"/>
      <c r="QBN148" s="29"/>
      <c r="QBO148" s="29"/>
      <c r="QBP148" s="29"/>
      <c r="QBQ148" s="29"/>
      <c r="QBR148" s="29"/>
      <c r="QBS148" s="29"/>
      <c r="QBT148" s="29"/>
      <c r="QBU148" s="29"/>
      <c r="QBV148" s="29"/>
      <c r="QBW148" s="29"/>
      <c r="QBX148" s="29"/>
      <c r="QBY148" s="29"/>
      <c r="QBZ148" s="29"/>
      <c r="QCA148" s="29"/>
      <c r="QCB148" s="29"/>
      <c r="QCC148" s="29"/>
      <c r="QCD148" s="29"/>
      <c r="QCE148" s="29"/>
      <c r="QCF148" s="29"/>
      <c r="QCG148" s="29"/>
      <c r="QCH148" s="29"/>
      <c r="QCI148" s="29"/>
      <c r="QCJ148" s="29"/>
      <c r="QCK148" s="29"/>
      <c r="QCL148" s="29"/>
      <c r="QCM148" s="29"/>
      <c r="QCN148" s="29"/>
      <c r="QCO148" s="29"/>
      <c r="QCP148" s="29"/>
      <c r="QCQ148" s="29"/>
      <c r="QCR148" s="29"/>
      <c r="QCS148" s="29"/>
      <c r="QCT148" s="29"/>
      <c r="QCU148" s="29"/>
      <c r="QCV148" s="29"/>
      <c r="QCW148" s="29"/>
      <c r="QCX148" s="29"/>
      <c r="QCY148" s="29"/>
      <c r="QCZ148" s="29"/>
      <c r="QDA148" s="29"/>
      <c r="QDB148" s="29"/>
      <c r="QDC148" s="29"/>
      <c r="QDD148" s="29"/>
      <c r="QDE148" s="29"/>
      <c r="QDF148" s="29"/>
      <c r="QDG148" s="29"/>
      <c r="QDH148" s="29"/>
      <c r="QDI148" s="29"/>
      <c r="QDJ148" s="29"/>
      <c r="QDK148" s="29"/>
      <c r="QDL148" s="29"/>
      <c r="QDM148" s="29"/>
      <c r="QDN148" s="29"/>
      <c r="QDO148" s="29"/>
      <c r="QDP148" s="29"/>
      <c r="QDQ148" s="29"/>
      <c r="QDR148" s="29"/>
      <c r="QDS148" s="29"/>
      <c r="QDT148" s="29"/>
      <c r="QDU148" s="29"/>
      <c r="QDV148" s="29"/>
      <c r="QDW148" s="29"/>
      <c r="QDX148" s="29"/>
      <c r="QDY148" s="29"/>
      <c r="QDZ148" s="29"/>
      <c r="QEA148" s="29"/>
      <c r="QEB148" s="29"/>
      <c r="QEC148" s="29"/>
      <c r="QED148" s="29"/>
      <c r="QEE148" s="29"/>
      <c r="QEF148" s="29"/>
      <c r="QEG148" s="29"/>
      <c r="QEH148" s="29"/>
      <c r="QEI148" s="29"/>
      <c r="QEJ148" s="29"/>
      <c r="QEK148" s="29"/>
      <c r="QEL148" s="29"/>
      <c r="QEM148" s="29"/>
      <c r="QEN148" s="29"/>
      <c r="QEO148" s="29"/>
      <c r="QEP148" s="29"/>
      <c r="QEQ148" s="29"/>
      <c r="QER148" s="29"/>
      <c r="QES148" s="29"/>
      <c r="QET148" s="29"/>
      <c r="QEU148" s="29"/>
      <c r="QEV148" s="29"/>
      <c r="QEW148" s="29"/>
      <c r="QEX148" s="29"/>
      <c r="QEY148" s="29"/>
      <c r="QEZ148" s="29"/>
      <c r="QFA148" s="29"/>
      <c r="QFB148" s="29"/>
      <c r="QFC148" s="29"/>
      <c r="QFD148" s="29"/>
      <c r="QFE148" s="29"/>
      <c r="QFF148" s="29"/>
      <c r="QFG148" s="29"/>
      <c r="QFH148" s="29"/>
      <c r="QFI148" s="29"/>
      <c r="QFJ148" s="29"/>
      <c r="QFK148" s="29"/>
      <c r="QFL148" s="29"/>
      <c r="QFM148" s="29"/>
      <c r="QFN148" s="29"/>
      <c r="QFO148" s="29"/>
      <c r="QFP148" s="29"/>
      <c r="QFQ148" s="29"/>
      <c r="QFR148" s="29"/>
      <c r="QFS148" s="29"/>
      <c r="QFT148" s="29"/>
      <c r="QFU148" s="29"/>
      <c r="QFV148" s="29"/>
      <c r="QFW148" s="29"/>
      <c r="QFX148" s="29"/>
      <c r="QFY148" s="29"/>
      <c r="QFZ148" s="29"/>
      <c r="QGA148" s="29"/>
      <c r="QGB148" s="29"/>
      <c r="QGC148" s="29"/>
      <c r="QGD148" s="29"/>
      <c r="QGE148" s="29"/>
      <c r="QGF148" s="29"/>
      <c r="QGG148" s="29"/>
      <c r="QGH148" s="29"/>
      <c r="QGI148" s="29"/>
      <c r="QGJ148" s="29"/>
      <c r="QGK148" s="29"/>
      <c r="QGL148" s="29"/>
      <c r="QGM148" s="29"/>
      <c r="QGN148" s="29"/>
      <c r="QGO148" s="29"/>
      <c r="QGP148" s="29"/>
      <c r="QGQ148" s="29"/>
      <c r="QGR148" s="29"/>
      <c r="QGS148" s="29"/>
      <c r="QGT148" s="29"/>
      <c r="QGU148" s="29"/>
      <c r="QGV148" s="29"/>
      <c r="QGW148" s="29"/>
      <c r="QGX148" s="29"/>
      <c r="QGY148" s="29"/>
      <c r="QGZ148" s="29"/>
      <c r="QHA148" s="29"/>
      <c r="QHB148" s="29"/>
      <c r="QHC148" s="29"/>
      <c r="QHD148" s="29"/>
      <c r="QHE148" s="29"/>
      <c r="QHF148" s="29"/>
      <c r="QHG148" s="29"/>
      <c r="QHH148" s="29"/>
      <c r="QHI148" s="29"/>
      <c r="QHJ148" s="29"/>
      <c r="QHK148" s="29"/>
      <c r="QHL148" s="29"/>
      <c r="QHM148" s="29"/>
      <c r="QHN148" s="29"/>
      <c r="QHO148" s="29"/>
      <c r="QHP148" s="29"/>
      <c r="QHQ148" s="29"/>
      <c r="QHR148" s="29"/>
      <c r="QHS148" s="29"/>
      <c r="QHT148" s="29"/>
      <c r="QHU148" s="29"/>
      <c r="QHV148" s="29"/>
      <c r="QHW148" s="29"/>
      <c r="QHX148" s="29"/>
      <c r="QHY148" s="29"/>
      <c r="QHZ148" s="29"/>
      <c r="QIA148" s="29"/>
      <c r="QIB148" s="29"/>
      <c r="QIC148" s="29"/>
      <c r="QID148" s="29"/>
      <c r="QIE148" s="29"/>
      <c r="QIF148" s="29"/>
      <c r="QIG148" s="29"/>
      <c r="QIH148" s="29"/>
      <c r="QII148" s="29"/>
      <c r="QIJ148" s="29"/>
      <c r="QIK148" s="29"/>
      <c r="QIL148" s="29"/>
      <c r="QIM148" s="29"/>
      <c r="QIN148" s="29"/>
      <c r="QIO148" s="29"/>
      <c r="QIP148" s="29"/>
      <c r="QIQ148" s="29"/>
      <c r="QIR148" s="29"/>
      <c r="QIS148" s="29"/>
      <c r="QIT148" s="29"/>
      <c r="QIU148" s="29"/>
      <c r="QIV148" s="29"/>
      <c r="QIW148" s="29"/>
      <c r="QIX148" s="29"/>
      <c r="QIY148" s="29"/>
      <c r="QIZ148" s="29"/>
      <c r="QJA148" s="29"/>
      <c r="QJB148" s="29"/>
      <c r="QJC148" s="29"/>
      <c r="QJD148" s="29"/>
      <c r="QJE148" s="29"/>
      <c r="QJF148" s="29"/>
      <c r="QJG148" s="29"/>
      <c r="QJH148" s="29"/>
      <c r="QJI148" s="29"/>
      <c r="QJJ148" s="29"/>
      <c r="QJK148" s="29"/>
      <c r="QJL148" s="29"/>
      <c r="QJM148" s="29"/>
      <c r="QJN148" s="29"/>
      <c r="QJO148" s="29"/>
      <c r="QJP148" s="29"/>
      <c r="QJQ148" s="29"/>
      <c r="QJR148" s="29"/>
      <c r="QJS148" s="29"/>
      <c r="QJT148" s="29"/>
      <c r="QJU148" s="29"/>
      <c r="QJV148" s="29"/>
      <c r="QJW148" s="29"/>
      <c r="QJX148" s="29"/>
      <c r="QJY148" s="29"/>
      <c r="QJZ148" s="29"/>
      <c r="QKA148" s="29"/>
      <c r="QKB148" s="29"/>
      <c r="QKC148" s="29"/>
      <c r="QKD148" s="29"/>
      <c r="QKE148" s="29"/>
      <c r="QKF148" s="29"/>
      <c r="QKG148" s="29"/>
      <c r="QKH148" s="29"/>
      <c r="QKI148" s="29"/>
      <c r="QKJ148" s="29"/>
      <c r="QKK148" s="29"/>
      <c r="QKL148" s="29"/>
      <c r="QKM148" s="29"/>
      <c r="QKN148" s="29"/>
      <c r="QKO148" s="29"/>
      <c r="QKP148" s="29"/>
      <c r="QKQ148" s="29"/>
      <c r="QKR148" s="29"/>
      <c r="QKS148" s="29"/>
      <c r="QKT148" s="29"/>
      <c r="QKU148" s="29"/>
      <c r="QKV148" s="29"/>
      <c r="QKW148" s="29"/>
      <c r="QKX148" s="29"/>
      <c r="QKY148" s="29"/>
      <c r="QKZ148" s="29"/>
      <c r="QLA148" s="29"/>
      <c r="QLB148" s="29"/>
      <c r="QLC148" s="29"/>
      <c r="QLD148" s="29"/>
      <c r="QLE148" s="29"/>
      <c r="QLF148" s="29"/>
      <c r="QLG148" s="29"/>
      <c r="QLH148" s="29"/>
      <c r="QLI148" s="29"/>
      <c r="QLJ148" s="29"/>
      <c r="QLK148" s="29"/>
      <c r="QLL148" s="29"/>
      <c r="QLM148" s="29"/>
      <c r="QLN148" s="29"/>
      <c r="QLO148" s="29"/>
      <c r="QLP148" s="29"/>
      <c r="QLQ148" s="29"/>
      <c r="QLR148" s="29"/>
      <c r="QLS148" s="29"/>
      <c r="QLT148" s="29"/>
      <c r="QLU148" s="29"/>
      <c r="QLV148" s="29"/>
      <c r="QLW148" s="29"/>
      <c r="QLX148" s="29"/>
      <c r="QLY148" s="29"/>
      <c r="QLZ148" s="29"/>
      <c r="QMA148" s="29"/>
      <c r="QMB148" s="29"/>
      <c r="QMC148" s="29"/>
      <c r="QMD148" s="29"/>
      <c r="QME148" s="29"/>
      <c r="QMF148" s="29"/>
      <c r="QMG148" s="29"/>
      <c r="QMH148" s="29"/>
      <c r="QMI148" s="29"/>
      <c r="QMJ148" s="29"/>
      <c r="QMK148" s="29"/>
      <c r="QML148" s="29"/>
      <c r="QMM148" s="29"/>
      <c r="QMN148" s="29"/>
      <c r="QMO148" s="29"/>
      <c r="QMP148" s="29"/>
      <c r="QMQ148" s="29"/>
      <c r="QMR148" s="29"/>
      <c r="QMS148" s="29"/>
      <c r="QMT148" s="29"/>
      <c r="QMU148" s="29"/>
      <c r="QMV148" s="29"/>
      <c r="QMW148" s="29"/>
      <c r="QMX148" s="29"/>
      <c r="QMY148" s="29"/>
      <c r="QMZ148" s="29"/>
      <c r="QNA148" s="29"/>
      <c r="QNB148" s="29"/>
      <c r="QNC148" s="29"/>
      <c r="QND148" s="29"/>
      <c r="QNE148" s="29"/>
      <c r="QNF148" s="29"/>
      <c r="QNG148" s="29"/>
      <c r="QNH148" s="29"/>
      <c r="QNI148" s="29"/>
      <c r="QNJ148" s="29"/>
      <c r="QNK148" s="29"/>
      <c r="QNL148" s="29"/>
      <c r="QNM148" s="29"/>
      <c r="QNN148" s="29"/>
      <c r="QNO148" s="29"/>
      <c r="QNP148" s="29"/>
      <c r="QNQ148" s="29"/>
      <c r="QNR148" s="29"/>
      <c r="QNS148" s="29"/>
      <c r="QNT148" s="29"/>
      <c r="QNU148" s="29"/>
      <c r="QNV148" s="29"/>
      <c r="QNW148" s="29"/>
      <c r="QNX148" s="29"/>
      <c r="QNY148" s="29"/>
      <c r="QNZ148" s="29"/>
      <c r="QOA148" s="29"/>
      <c r="QOB148" s="29"/>
      <c r="QOC148" s="29"/>
      <c r="QOD148" s="29"/>
      <c r="QOE148" s="29"/>
      <c r="QOF148" s="29"/>
      <c r="QOG148" s="29"/>
      <c r="QOH148" s="29"/>
      <c r="QOI148" s="29"/>
      <c r="QOJ148" s="29"/>
      <c r="QOK148" s="29"/>
      <c r="QOL148" s="29"/>
      <c r="QOM148" s="29"/>
      <c r="QON148" s="29"/>
      <c r="QOO148" s="29"/>
      <c r="QOP148" s="29"/>
      <c r="QOQ148" s="29"/>
      <c r="QOR148" s="29"/>
      <c r="QOS148" s="29"/>
      <c r="QOT148" s="29"/>
      <c r="QOU148" s="29"/>
      <c r="QOV148" s="29"/>
      <c r="QOW148" s="29"/>
      <c r="QOX148" s="29"/>
      <c r="QOY148" s="29"/>
      <c r="QOZ148" s="29"/>
      <c r="QPA148" s="29"/>
      <c r="QPB148" s="29"/>
      <c r="QPC148" s="29"/>
      <c r="QPD148" s="29"/>
      <c r="QPE148" s="29"/>
      <c r="QPF148" s="29"/>
      <c r="QPG148" s="29"/>
      <c r="QPH148" s="29"/>
      <c r="QPI148" s="29"/>
      <c r="QPJ148" s="29"/>
      <c r="QPK148" s="29"/>
      <c r="QPL148" s="29"/>
      <c r="QPM148" s="29"/>
      <c r="QPN148" s="29"/>
      <c r="QPO148" s="29"/>
      <c r="QPP148" s="29"/>
      <c r="QPQ148" s="29"/>
      <c r="QPR148" s="29"/>
      <c r="QPS148" s="29"/>
      <c r="QPT148" s="29"/>
      <c r="QPU148" s="29"/>
      <c r="QPV148" s="29"/>
      <c r="QPW148" s="29"/>
      <c r="QPX148" s="29"/>
      <c r="QPY148" s="29"/>
      <c r="QPZ148" s="29"/>
      <c r="QQA148" s="29"/>
      <c r="QQB148" s="29"/>
      <c r="QQC148" s="29"/>
      <c r="QQD148" s="29"/>
      <c r="QQE148" s="29"/>
      <c r="QQF148" s="29"/>
      <c r="QQG148" s="29"/>
      <c r="QQH148" s="29"/>
      <c r="QQI148" s="29"/>
      <c r="QQJ148" s="29"/>
      <c r="QQK148" s="29"/>
      <c r="QQL148" s="29"/>
      <c r="QQM148" s="29"/>
      <c r="QQN148" s="29"/>
      <c r="QQO148" s="29"/>
      <c r="QQP148" s="29"/>
      <c r="QQQ148" s="29"/>
      <c r="QQR148" s="29"/>
      <c r="QQS148" s="29"/>
      <c r="QQT148" s="29"/>
      <c r="QQU148" s="29"/>
      <c r="QQV148" s="29"/>
      <c r="QQW148" s="29"/>
      <c r="QQX148" s="29"/>
      <c r="QQY148" s="29"/>
      <c r="QQZ148" s="29"/>
      <c r="QRA148" s="29"/>
      <c r="QRB148" s="29"/>
      <c r="QRC148" s="29"/>
      <c r="QRD148" s="29"/>
      <c r="QRE148" s="29"/>
      <c r="QRF148" s="29"/>
      <c r="QRG148" s="29"/>
      <c r="QRH148" s="29"/>
      <c r="QRI148" s="29"/>
      <c r="QRJ148" s="29"/>
      <c r="QRK148" s="29"/>
      <c r="QRL148" s="29"/>
      <c r="QRM148" s="29"/>
      <c r="QRN148" s="29"/>
      <c r="QRO148" s="29"/>
      <c r="QRP148" s="29"/>
      <c r="QRQ148" s="29"/>
      <c r="QRR148" s="29"/>
      <c r="QRS148" s="29"/>
      <c r="QRT148" s="29"/>
      <c r="QRU148" s="29"/>
      <c r="QRV148" s="29"/>
      <c r="QRW148" s="29"/>
      <c r="QRX148" s="29"/>
      <c r="QRY148" s="29"/>
      <c r="QRZ148" s="29"/>
      <c r="QSA148" s="29"/>
      <c r="QSB148" s="29"/>
      <c r="QSC148" s="29"/>
      <c r="QSD148" s="29"/>
      <c r="QSE148" s="29"/>
      <c r="QSF148" s="29"/>
      <c r="QSG148" s="29"/>
      <c r="QSH148" s="29"/>
      <c r="QSI148" s="29"/>
      <c r="QSJ148" s="29"/>
      <c r="QSK148" s="29"/>
      <c r="QSL148" s="29"/>
      <c r="QSM148" s="29"/>
      <c r="QSN148" s="29"/>
      <c r="QSO148" s="29"/>
      <c r="QSP148" s="29"/>
      <c r="QSQ148" s="29"/>
      <c r="QSR148" s="29"/>
      <c r="QSS148" s="29"/>
      <c r="QST148" s="29"/>
      <c r="QSU148" s="29"/>
      <c r="QSV148" s="29"/>
      <c r="QSW148" s="29"/>
      <c r="QSX148" s="29"/>
      <c r="QSY148" s="29"/>
      <c r="QSZ148" s="29"/>
      <c r="QTA148" s="29"/>
      <c r="QTB148" s="29"/>
      <c r="QTC148" s="29"/>
      <c r="QTD148" s="29"/>
      <c r="QTE148" s="29"/>
      <c r="QTF148" s="29"/>
      <c r="QTG148" s="29"/>
      <c r="QTH148" s="29"/>
      <c r="QTI148" s="29"/>
      <c r="QTJ148" s="29"/>
      <c r="QTK148" s="29"/>
      <c r="QTL148" s="29"/>
      <c r="QTM148" s="29"/>
      <c r="QTN148" s="29"/>
      <c r="QTO148" s="29"/>
      <c r="QTP148" s="29"/>
      <c r="QTQ148" s="29"/>
      <c r="QTR148" s="29"/>
      <c r="QTS148" s="29"/>
      <c r="QTT148" s="29"/>
      <c r="QTU148" s="29"/>
      <c r="QTV148" s="29"/>
      <c r="QTW148" s="29"/>
      <c r="QTX148" s="29"/>
      <c r="QTY148" s="29"/>
      <c r="QTZ148" s="29"/>
      <c r="QUA148" s="29"/>
      <c r="QUB148" s="29"/>
      <c r="QUC148" s="29"/>
      <c r="QUD148" s="29"/>
      <c r="QUE148" s="29"/>
      <c r="QUF148" s="29"/>
      <c r="QUG148" s="29"/>
      <c r="QUH148" s="29"/>
      <c r="QUI148" s="29"/>
      <c r="QUJ148" s="29"/>
      <c r="QUK148" s="29"/>
      <c r="QUL148" s="29"/>
      <c r="QUM148" s="29"/>
      <c r="QUN148" s="29"/>
      <c r="QUO148" s="29"/>
      <c r="QUP148" s="29"/>
      <c r="QUQ148" s="29"/>
      <c r="QUR148" s="29"/>
      <c r="QUS148" s="29"/>
      <c r="QUT148" s="29"/>
      <c r="QUU148" s="29"/>
      <c r="QUV148" s="29"/>
      <c r="QUW148" s="29"/>
      <c r="QUX148" s="29"/>
      <c r="QUY148" s="29"/>
      <c r="QUZ148" s="29"/>
      <c r="QVA148" s="29"/>
      <c r="QVB148" s="29"/>
      <c r="QVC148" s="29"/>
      <c r="QVD148" s="29"/>
      <c r="QVE148" s="29"/>
      <c r="QVF148" s="29"/>
      <c r="QVG148" s="29"/>
      <c r="QVH148" s="29"/>
      <c r="QVI148" s="29"/>
      <c r="QVJ148" s="29"/>
      <c r="QVK148" s="29"/>
      <c r="QVL148" s="29"/>
      <c r="QVM148" s="29"/>
      <c r="QVN148" s="29"/>
      <c r="QVO148" s="29"/>
      <c r="QVP148" s="29"/>
      <c r="QVQ148" s="29"/>
      <c r="QVR148" s="29"/>
      <c r="QVS148" s="29"/>
      <c r="QVT148" s="29"/>
      <c r="QVU148" s="29"/>
      <c r="QVV148" s="29"/>
      <c r="QVW148" s="29"/>
      <c r="QVX148" s="29"/>
      <c r="QVY148" s="29"/>
      <c r="QVZ148" s="29"/>
      <c r="QWA148" s="29"/>
      <c r="QWB148" s="29"/>
      <c r="QWC148" s="29"/>
      <c r="QWD148" s="29"/>
      <c r="QWE148" s="29"/>
      <c r="QWF148" s="29"/>
      <c r="QWG148" s="29"/>
      <c r="QWH148" s="29"/>
      <c r="QWI148" s="29"/>
      <c r="QWJ148" s="29"/>
      <c r="QWK148" s="29"/>
      <c r="QWL148" s="29"/>
      <c r="QWM148" s="29"/>
      <c r="QWN148" s="29"/>
      <c r="QWO148" s="29"/>
      <c r="QWP148" s="29"/>
      <c r="QWQ148" s="29"/>
      <c r="QWR148" s="29"/>
      <c r="QWS148" s="29"/>
      <c r="QWT148" s="29"/>
      <c r="QWU148" s="29"/>
      <c r="QWV148" s="29"/>
      <c r="QWW148" s="29"/>
      <c r="QWX148" s="29"/>
      <c r="QWY148" s="29"/>
      <c r="QWZ148" s="29"/>
      <c r="QXA148" s="29"/>
      <c r="QXB148" s="29"/>
      <c r="QXC148" s="29"/>
      <c r="QXD148" s="29"/>
      <c r="QXE148" s="29"/>
      <c r="QXF148" s="29"/>
      <c r="QXG148" s="29"/>
      <c r="QXH148" s="29"/>
      <c r="QXI148" s="29"/>
      <c r="QXJ148" s="29"/>
      <c r="QXK148" s="29"/>
      <c r="QXL148" s="29"/>
      <c r="QXM148" s="29"/>
      <c r="QXN148" s="29"/>
      <c r="QXO148" s="29"/>
      <c r="QXP148" s="29"/>
      <c r="QXQ148" s="29"/>
      <c r="QXR148" s="29"/>
      <c r="QXS148" s="29"/>
      <c r="QXT148" s="29"/>
      <c r="QXU148" s="29"/>
      <c r="QXV148" s="29"/>
      <c r="QXW148" s="29"/>
      <c r="QXX148" s="29"/>
      <c r="QXY148" s="29"/>
      <c r="QXZ148" s="29"/>
      <c r="QYA148" s="29"/>
      <c r="QYB148" s="29"/>
      <c r="QYC148" s="29"/>
      <c r="QYD148" s="29"/>
      <c r="QYE148" s="29"/>
      <c r="QYF148" s="29"/>
      <c r="QYG148" s="29"/>
      <c r="QYH148" s="29"/>
      <c r="QYI148" s="29"/>
      <c r="QYJ148" s="29"/>
      <c r="QYK148" s="29"/>
      <c r="QYL148" s="29"/>
      <c r="QYM148" s="29"/>
      <c r="QYN148" s="29"/>
      <c r="QYO148" s="29"/>
      <c r="QYP148" s="29"/>
      <c r="QYQ148" s="29"/>
      <c r="QYR148" s="29"/>
      <c r="QYS148" s="29"/>
      <c r="QYT148" s="29"/>
      <c r="QYU148" s="29"/>
      <c r="QYV148" s="29"/>
      <c r="QYW148" s="29"/>
      <c r="QYX148" s="29"/>
      <c r="QYY148" s="29"/>
      <c r="QYZ148" s="29"/>
      <c r="QZA148" s="29"/>
      <c r="QZB148" s="29"/>
      <c r="QZC148" s="29"/>
      <c r="QZD148" s="29"/>
      <c r="QZE148" s="29"/>
      <c r="QZF148" s="29"/>
      <c r="QZG148" s="29"/>
      <c r="QZH148" s="29"/>
      <c r="QZI148" s="29"/>
      <c r="QZJ148" s="29"/>
      <c r="QZK148" s="29"/>
      <c r="QZL148" s="29"/>
      <c r="QZM148" s="29"/>
      <c r="QZN148" s="29"/>
      <c r="QZO148" s="29"/>
      <c r="QZP148" s="29"/>
      <c r="QZQ148" s="29"/>
      <c r="QZR148" s="29"/>
      <c r="QZS148" s="29"/>
      <c r="QZT148" s="29"/>
      <c r="QZU148" s="29"/>
      <c r="QZV148" s="29"/>
      <c r="QZW148" s="29"/>
      <c r="QZX148" s="29"/>
      <c r="QZY148" s="29"/>
      <c r="QZZ148" s="29"/>
      <c r="RAA148" s="29"/>
      <c r="RAB148" s="29"/>
      <c r="RAC148" s="29"/>
      <c r="RAD148" s="29"/>
      <c r="RAE148" s="29"/>
      <c r="RAF148" s="29"/>
      <c r="RAG148" s="29"/>
      <c r="RAH148" s="29"/>
      <c r="RAI148" s="29"/>
      <c r="RAJ148" s="29"/>
      <c r="RAK148" s="29"/>
      <c r="RAL148" s="29"/>
      <c r="RAM148" s="29"/>
      <c r="RAN148" s="29"/>
      <c r="RAO148" s="29"/>
      <c r="RAP148" s="29"/>
      <c r="RAQ148" s="29"/>
      <c r="RAR148" s="29"/>
      <c r="RAS148" s="29"/>
      <c r="RAT148" s="29"/>
      <c r="RAU148" s="29"/>
      <c r="RAV148" s="29"/>
      <c r="RAW148" s="29"/>
      <c r="RAX148" s="29"/>
      <c r="RAY148" s="29"/>
      <c r="RAZ148" s="29"/>
      <c r="RBA148" s="29"/>
      <c r="RBB148" s="29"/>
      <c r="RBC148" s="29"/>
      <c r="RBD148" s="29"/>
      <c r="RBE148" s="29"/>
      <c r="RBF148" s="29"/>
      <c r="RBG148" s="29"/>
      <c r="RBH148" s="29"/>
      <c r="RBI148" s="29"/>
      <c r="RBJ148" s="29"/>
      <c r="RBK148" s="29"/>
      <c r="RBL148" s="29"/>
      <c r="RBM148" s="29"/>
      <c r="RBN148" s="29"/>
      <c r="RBO148" s="29"/>
      <c r="RBP148" s="29"/>
      <c r="RBQ148" s="29"/>
      <c r="RBR148" s="29"/>
      <c r="RBS148" s="29"/>
      <c r="RBT148" s="29"/>
      <c r="RBU148" s="29"/>
      <c r="RBV148" s="29"/>
      <c r="RBW148" s="29"/>
      <c r="RBX148" s="29"/>
      <c r="RBY148" s="29"/>
      <c r="RBZ148" s="29"/>
      <c r="RCA148" s="29"/>
      <c r="RCB148" s="29"/>
      <c r="RCC148" s="29"/>
      <c r="RCD148" s="29"/>
      <c r="RCE148" s="29"/>
      <c r="RCF148" s="29"/>
      <c r="RCG148" s="29"/>
      <c r="RCH148" s="29"/>
      <c r="RCI148" s="29"/>
      <c r="RCJ148" s="29"/>
      <c r="RCK148" s="29"/>
      <c r="RCL148" s="29"/>
      <c r="RCM148" s="29"/>
      <c r="RCN148" s="29"/>
      <c r="RCO148" s="29"/>
      <c r="RCP148" s="29"/>
      <c r="RCQ148" s="29"/>
      <c r="RCR148" s="29"/>
      <c r="RCS148" s="29"/>
      <c r="RCT148" s="29"/>
      <c r="RCU148" s="29"/>
      <c r="RCV148" s="29"/>
      <c r="RCW148" s="29"/>
      <c r="RCX148" s="29"/>
      <c r="RCY148" s="29"/>
      <c r="RCZ148" s="29"/>
      <c r="RDA148" s="29"/>
      <c r="RDB148" s="29"/>
      <c r="RDC148" s="29"/>
      <c r="RDD148" s="29"/>
      <c r="RDE148" s="29"/>
      <c r="RDF148" s="29"/>
      <c r="RDG148" s="29"/>
      <c r="RDH148" s="29"/>
      <c r="RDI148" s="29"/>
      <c r="RDJ148" s="29"/>
      <c r="RDK148" s="29"/>
      <c r="RDL148" s="29"/>
      <c r="RDM148" s="29"/>
      <c r="RDN148" s="29"/>
      <c r="RDO148" s="29"/>
      <c r="RDP148" s="29"/>
      <c r="RDQ148" s="29"/>
      <c r="RDR148" s="29"/>
      <c r="RDS148" s="29"/>
      <c r="RDT148" s="29"/>
      <c r="RDU148" s="29"/>
      <c r="RDV148" s="29"/>
      <c r="RDW148" s="29"/>
      <c r="RDX148" s="29"/>
      <c r="RDY148" s="29"/>
      <c r="RDZ148" s="29"/>
      <c r="REA148" s="29"/>
      <c r="REB148" s="29"/>
      <c r="REC148" s="29"/>
      <c r="RED148" s="29"/>
      <c r="REE148" s="29"/>
      <c r="REF148" s="29"/>
      <c r="REG148" s="29"/>
      <c r="REH148" s="29"/>
      <c r="REI148" s="29"/>
      <c r="REJ148" s="29"/>
      <c r="REK148" s="29"/>
      <c r="REL148" s="29"/>
      <c r="REM148" s="29"/>
      <c r="REN148" s="29"/>
      <c r="REO148" s="29"/>
      <c r="REP148" s="29"/>
      <c r="REQ148" s="29"/>
      <c r="RER148" s="29"/>
      <c r="RES148" s="29"/>
      <c r="RET148" s="29"/>
      <c r="REU148" s="29"/>
      <c r="REV148" s="29"/>
      <c r="REW148" s="29"/>
      <c r="REX148" s="29"/>
      <c r="REY148" s="29"/>
      <c r="REZ148" s="29"/>
      <c r="RFA148" s="29"/>
      <c r="RFB148" s="29"/>
      <c r="RFC148" s="29"/>
      <c r="RFD148" s="29"/>
      <c r="RFE148" s="29"/>
      <c r="RFF148" s="29"/>
      <c r="RFG148" s="29"/>
      <c r="RFH148" s="29"/>
      <c r="RFI148" s="29"/>
      <c r="RFJ148" s="29"/>
      <c r="RFK148" s="29"/>
      <c r="RFL148" s="29"/>
      <c r="RFM148" s="29"/>
      <c r="RFN148" s="29"/>
      <c r="RFO148" s="29"/>
      <c r="RFP148" s="29"/>
      <c r="RFQ148" s="29"/>
      <c r="RFR148" s="29"/>
      <c r="RFS148" s="29"/>
      <c r="RFT148" s="29"/>
      <c r="RFU148" s="29"/>
      <c r="RFV148" s="29"/>
      <c r="RFW148" s="29"/>
      <c r="RFX148" s="29"/>
      <c r="RFY148" s="29"/>
      <c r="RFZ148" s="29"/>
      <c r="RGA148" s="29"/>
      <c r="RGB148" s="29"/>
      <c r="RGC148" s="29"/>
      <c r="RGD148" s="29"/>
      <c r="RGE148" s="29"/>
      <c r="RGF148" s="29"/>
      <c r="RGG148" s="29"/>
      <c r="RGH148" s="29"/>
      <c r="RGI148" s="29"/>
      <c r="RGJ148" s="29"/>
      <c r="RGK148" s="29"/>
      <c r="RGL148" s="29"/>
      <c r="RGM148" s="29"/>
      <c r="RGN148" s="29"/>
      <c r="RGO148" s="29"/>
      <c r="RGP148" s="29"/>
      <c r="RGQ148" s="29"/>
      <c r="RGR148" s="29"/>
      <c r="RGS148" s="29"/>
      <c r="RGT148" s="29"/>
      <c r="RGU148" s="29"/>
      <c r="RGV148" s="29"/>
      <c r="RGW148" s="29"/>
      <c r="RGX148" s="29"/>
      <c r="RGY148" s="29"/>
      <c r="RGZ148" s="29"/>
      <c r="RHA148" s="29"/>
      <c r="RHB148" s="29"/>
      <c r="RHC148" s="29"/>
      <c r="RHD148" s="29"/>
      <c r="RHE148" s="29"/>
      <c r="RHF148" s="29"/>
      <c r="RHG148" s="29"/>
      <c r="RHH148" s="29"/>
      <c r="RHI148" s="29"/>
      <c r="RHJ148" s="29"/>
      <c r="RHK148" s="29"/>
      <c r="RHL148" s="29"/>
      <c r="RHM148" s="29"/>
      <c r="RHN148" s="29"/>
      <c r="RHO148" s="29"/>
      <c r="RHP148" s="29"/>
      <c r="RHQ148" s="29"/>
      <c r="RHR148" s="29"/>
      <c r="RHS148" s="29"/>
      <c r="RHT148" s="29"/>
      <c r="RHU148" s="29"/>
      <c r="RHV148" s="29"/>
      <c r="RHW148" s="29"/>
      <c r="RHX148" s="29"/>
      <c r="RHY148" s="29"/>
      <c r="RHZ148" s="29"/>
      <c r="RIA148" s="29"/>
      <c r="RIB148" s="29"/>
      <c r="RIC148" s="29"/>
      <c r="RID148" s="29"/>
      <c r="RIE148" s="29"/>
      <c r="RIF148" s="29"/>
      <c r="RIG148" s="29"/>
      <c r="RIH148" s="29"/>
      <c r="RII148" s="29"/>
      <c r="RIJ148" s="29"/>
      <c r="RIK148" s="29"/>
      <c r="RIL148" s="29"/>
      <c r="RIM148" s="29"/>
      <c r="RIN148" s="29"/>
      <c r="RIO148" s="29"/>
      <c r="RIP148" s="29"/>
      <c r="RIQ148" s="29"/>
      <c r="RIR148" s="29"/>
      <c r="RIS148" s="29"/>
      <c r="RIT148" s="29"/>
      <c r="RIU148" s="29"/>
      <c r="RIV148" s="29"/>
      <c r="RIW148" s="29"/>
      <c r="RIX148" s="29"/>
      <c r="RIY148" s="29"/>
      <c r="RIZ148" s="29"/>
      <c r="RJA148" s="29"/>
      <c r="RJB148" s="29"/>
      <c r="RJC148" s="29"/>
      <c r="RJD148" s="29"/>
      <c r="RJE148" s="29"/>
      <c r="RJF148" s="29"/>
      <c r="RJG148" s="29"/>
      <c r="RJH148" s="29"/>
      <c r="RJI148" s="29"/>
      <c r="RJJ148" s="29"/>
      <c r="RJK148" s="29"/>
      <c r="RJL148" s="29"/>
      <c r="RJM148" s="29"/>
      <c r="RJN148" s="29"/>
      <c r="RJO148" s="29"/>
      <c r="RJP148" s="29"/>
      <c r="RJQ148" s="29"/>
      <c r="RJR148" s="29"/>
      <c r="RJS148" s="29"/>
      <c r="RJT148" s="29"/>
      <c r="RJU148" s="29"/>
      <c r="RJV148" s="29"/>
      <c r="RJW148" s="29"/>
      <c r="RJX148" s="29"/>
      <c r="RJY148" s="29"/>
      <c r="RJZ148" s="29"/>
      <c r="RKA148" s="29"/>
      <c r="RKB148" s="29"/>
      <c r="RKC148" s="29"/>
      <c r="RKD148" s="29"/>
      <c r="RKE148" s="29"/>
      <c r="RKF148" s="29"/>
      <c r="RKG148" s="29"/>
      <c r="RKH148" s="29"/>
      <c r="RKI148" s="29"/>
      <c r="RKJ148" s="29"/>
      <c r="RKK148" s="29"/>
      <c r="RKL148" s="29"/>
      <c r="RKM148" s="29"/>
      <c r="RKN148" s="29"/>
      <c r="RKO148" s="29"/>
      <c r="RKP148" s="29"/>
      <c r="RKQ148" s="29"/>
      <c r="RKR148" s="29"/>
      <c r="RKS148" s="29"/>
      <c r="RKT148" s="29"/>
      <c r="RKU148" s="29"/>
      <c r="RKV148" s="29"/>
      <c r="RKW148" s="29"/>
      <c r="RKX148" s="29"/>
      <c r="RKY148" s="29"/>
      <c r="RKZ148" s="29"/>
      <c r="RLA148" s="29"/>
      <c r="RLB148" s="29"/>
      <c r="RLC148" s="29"/>
      <c r="RLD148" s="29"/>
      <c r="RLE148" s="29"/>
      <c r="RLF148" s="29"/>
      <c r="RLG148" s="29"/>
      <c r="RLH148" s="29"/>
      <c r="RLI148" s="29"/>
      <c r="RLJ148" s="29"/>
      <c r="RLK148" s="29"/>
      <c r="RLL148" s="29"/>
      <c r="RLM148" s="29"/>
      <c r="RLN148" s="29"/>
      <c r="RLO148" s="29"/>
      <c r="RLP148" s="29"/>
      <c r="RLQ148" s="29"/>
      <c r="RLR148" s="29"/>
      <c r="RLS148" s="29"/>
      <c r="RLT148" s="29"/>
      <c r="RLU148" s="29"/>
      <c r="RLV148" s="29"/>
      <c r="RLW148" s="29"/>
      <c r="RLX148" s="29"/>
      <c r="RLY148" s="29"/>
      <c r="RLZ148" s="29"/>
      <c r="RMA148" s="29"/>
      <c r="RMB148" s="29"/>
      <c r="RMC148" s="29"/>
      <c r="RMD148" s="29"/>
      <c r="RME148" s="29"/>
      <c r="RMF148" s="29"/>
      <c r="RMG148" s="29"/>
      <c r="RMH148" s="29"/>
      <c r="RMI148" s="29"/>
      <c r="RMJ148" s="29"/>
      <c r="RMK148" s="29"/>
      <c r="RML148" s="29"/>
      <c r="RMM148" s="29"/>
      <c r="RMN148" s="29"/>
      <c r="RMO148" s="29"/>
      <c r="RMP148" s="29"/>
      <c r="RMQ148" s="29"/>
      <c r="RMR148" s="29"/>
      <c r="RMS148" s="29"/>
      <c r="RMT148" s="29"/>
      <c r="RMU148" s="29"/>
      <c r="RMV148" s="29"/>
      <c r="RMW148" s="29"/>
      <c r="RMX148" s="29"/>
      <c r="RMY148" s="29"/>
      <c r="RMZ148" s="29"/>
      <c r="RNA148" s="29"/>
      <c r="RNB148" s="29"/>
      <c r="RNC148" s="29"/>
      <c r="RND148" s="29"/>
      <c r="RNE148" s="29"/>
      <c r="RNF148" s="29"/>
      <c r="RNG148" s="29"/>
      <c r="RNH148" s="29"/>
      <c r="RNI148" s="29"/>
      <c r="RNJ148" s="29"/>
      <c r="RNK148" s="29"/>
      <c r="RNL148" s="29"/>
      <c r="RNM148" s="29"/>
      <c r="RNN148" s="29"/>
      <c r="RNO148" s="29"/>
      <c r="RNP148" s="29"/>
      <c r="RNQ148" s="29"/>
      <c r="RNR148" s="29"/>
      <c r="RNS148" s="29"/>
      <c r="RNT148" s="29"/>
      <c r="RNU148" s="29"/>
      <c r="RNV148" s="29"/>
      <c r="RNW148" s="29"/>
      <c r="RNX148" s="29"/>
      <c r="RNY148" s="29"/>
      <c r="RNZ148" s="29"/>
      <c r="ROA148" s="29"/>
      <c r="ROB148" s="29"/>
      <c r="ROC148" s="29"/>
      <c r="ROD148" s="29"/>
      <c r="ROE148" s="29"/>
      <c r="ROF148" s="29"/>
      <c r="ROG148" s="29"/>
      <c r="ROH148" s="29"/>
      <c r="ROI148" s="29"/>
      <c r="ROJ148" s="29"/>
      <c r="ROK148" s="29"/>
      <c r="ROL148" s="29"/>
      <c r="ROM148" s="29"/>
      <c r="RON148" s="29"/>
      <c r="ROO148" s="29"/>
      <c r="ROP148" s="29"/>
      <c r="ROQ148" s="29"/>
      <c r="ROR148" s="29"/>
      <c r="ROS148" s="29"/>
      <c r="ROT148" s="29"/>
      <c r="ROU148" s="29"/>
      <c r="ROV148" s="29"/>
      <c r="ROW148" s="29"/>
      <c r="ROX148" s="29"/>
      <c r="ROY148" s="29"/>
      <c r="ROZ148" s="29"/>
      <c r="RPA148" s="29"/>
      <c r="RPB148" s="29"/>
      <c r="RPC148" s="29"/>
      <c r="RPD148" s="29"/>
      <c r="RPE148" s="29"/>
      <c r="RPF148" s="29"/>
      <c r="RPG148" s="29"/>
      <c r="RPH148" s="29"/>
      <c r="RPI148" s="29"/>
      <c r="RPJ148" s="29"/>
      <c r="RPK148" s="29"/>
      <c r="RPL148" s="29"/>
      <c r="RPM148" s="29"/>
      <c r="RPN148" s="29"/>
      <c r="RPO148" s="29"/>
      <c r="RPP148" s="29"/>
      <c r="RPQ148" s="29"/>
      <c r="RPR148" s="29"/>
      <c r="RPS148" s="29"/>
      <c r="RPT148" s="29"/>
      <c r="RPU148" s="29"/>
      <c r="RPV148" s="29"/>
      <c r="RPW148" s="29"/>
      <c r="RPX148" s="29"/>
      <c r="RPY148" s="29"/>
      <c r="RPZ148" s="29"/>
      <c r="RQA148" s="29"/>
      <c r="RQB148" s="29"/>
      <c r="RQC148" s="29"/>
      <c r="RQD148" s="29"/>
      <c r="RQE148" s="29"/>
      <c r="RQF148" s="29"/>
      <c r="RQG148" s="29"/>
      <c r="RQH148" s="29"/>
      <c r="RQI148" s="29"/>
      <c r="RQJ148" s="29"/>
      <c r="RQK148" s="29"/>
      <c r="RQL148" s="29"/>
      <c r="RQM148" s="29"/>
      <c r="RQN148" s="29"/>
      <c r="RQO148" s="29"/>
      <c r="RQP148" s="29"/>
      <c r="RQQ148" s="29"/>
      <c r="RQR148" s="29"/>
      <c r="RQS148" s="29"/>
      <c r="RQT148" s="29"/>
      <c r="RQU148" s="29"/>
      <c r="RQV148" s="29"/>
      <c r="RQW148" s="29"/>
      <c r="RQX148" s="29"/>
      <c r="RQY148" s="29"/>
      <c r="RQZ148" s="29"/>
      <c r="RRA148" s="29"/>
      <c r="RRB148" s="29"/>
      <c r="RRC148" s="29"/>
      <c r="RRD148" s="29"/>
      <c r="RRE148" s="29"/>
      <c r="RRF148" s="29"/>
      <c r="RRG148" s="29"/>
      <c r="RRH148" s="29"/>
      <c r="RRI148" s="29"/>
      <c r="RRJ148" s="29"/>
      <c r="RRK148" s="29"/>
      <c r="RRL148" s="29"/>
      <c r="RRM148" s="29"/>
      <c r="RRN148" s="29"/>
      <c r="RRO148" s="29"/>
      <c r="RRP148" s="29"/>
      <c r="RRQ148" s="29"/>
      <c r="RRR148" s="29"/>
      <c r="RRS148" s="29"/>
      <c r="RRT148" s="29"/>
      <c r="RRU148" s="29"/>
      <c r="RRV148" s="29"/>
      <c r="RRW148" s="29"/>
      <c r="RRX148" s="29"/>
      <c r="RRY148" s="29"/>
      <c r="RRZ148" s="29"/>
      <c r="RSA148" s="29"/>
      <c r="RSB148" s="29"/>
      <c r="RSC148" s="29"/>
      <c r="RSD148" s="29"/>
      <c r="RSE148" s="29"/>
      <c r="RSF148" s="29"/>
      <c r="RSG148" s="29"/>
      <c r="RSH148" s="29"/>
      <c r="RSI148" s="29"/>
      <c r="RSJ148" s="29"/>
      <c r="RSK148" s="29"/>
      <c r="RSL148" s="29"/>
      <c r="RSM148" s="29"/>
      <c r="RSN148" s="29"/>
      <c r="RSO148" s="29"/>
      <c r="RSP148" s="29"/>
      <c r="RSQ148" s="29"/>
      <c r="RSR148" s="29"/>
      <c r="RSS148" s="29"/>
      <c r="RST148" s="29"/>
      <c r="RSU148" s="29"/>
      <c r="RSV148" s="29"/>
      <c r="RSW148" s="29"/>
      <c r="RSX148" s="29"/>
      <c r="RSY148" s="29"/>
      <c r="RSZ148" s="29"/>
      <c r="RTA148" s="29"/>
      <c r="RTB148" s="29"/>
      <c r="RTC148" s="29"/>
      <c r="RTD148" s="29"/>
      <c r="RTE148" s="29"/>
      <c r="RTF148" s="29"/>
      <c r="RTG148" s="29"/>
      <c r="RTH148" s="29"/>
      <c r="RTI148" s="29"/>
      <c r="RTJ148" s="29"/>
      <c r="RTK148" s="29"/>
      <c r="RTL148" s="29"/>
      <c r="RTM148" s="29"/>
      <c r="RTN148" s="29"/>
      <c r="RTO148" s="29"/>
      <c r="RTP148" s="29"/>
      <c r="RTQ148" s="29"/>
      <c r="RTR148" s="29"/>
      <c r="RTS148" s="29"/>
      <c r="RTT148" s="29"/>
      <c r="RTU148" s="29"/>
      <c r="RTV148" s="29"/>
      <c r="RTW148" s="29"/>
      <c r="RTX148" s="29"/>
      <c r="RTY148" s="29"/>
      <c r="RTZ148" s="29"/>
      <c r="RUA148" s="29"/>
      <c r="RUB148" s="29"/>
      <c r="RUC148" s="29"/>
      <c r="RUD148" s="29"/>
      <c r="RUE148" s="29"/>
      <c r="RUF148" s="29"/>
      <c r="RUG148" s="29"/>
      <c r="RUH148" s="29"/>
      <c r="RUI148" s="29"/>
      <c r="RUJ148" s="29"/>
      <c r="RUK148" s="29"/>
      <c r="RUL148" s="29"/>
      <c r="RUM148" s="29"/>
      <c r="RUN148" s="29"/>
      <c r="RUO148" s="29"/>
      <c r="RUP148" s="29"/>
      <c r="RUQ148" s="29"/>
      <c r="RUR148" s="29"/>
      <c r="RUS148" s="29"/>
      <c r="RUT148" s="29"/>
      <c r="RUU148" s="29"/>
      <c r="RUV148" s="29"/>
      <c r="RUW148" s="29"/>
      <c r="RUX148" s="29"/>
      <c r="RUY148" s="29"/>
      <c r="RUZ148" s="29"/>
      <c r="RVA148" s="29"/>
      <c r="RVB148" s="29"/>
      <c r="RVC148" s="29"/>
      <c r="RVD148" s="29"/>
      <c r="RVE148" s="29"/>
      <c r="RVF148" s="29"/>
      <c r="RVG148" s="29"/>
      <c r="RVH148" s="29"/>
      <c r="RVI148" s="29"/>
      <c r="RVJ148" s="29"/>
      <c r="RVK148" s="29"/>
      <c r="RVL148" s="29"/>
      <c r="RVM148" s="29"/>
      <c r="RVN148" s="29"/>
      <c r="RVO148" s="29"/>
      <c r="RVP148" s="29"/>
      <c r="RVQ148" s="29"/>
      <c r="RVR148" s="29"/>
      <c r="RVS148" s="29"/>
      <c r="RVT148" s="29"/>
      <c r="RVU148" s="29"/>
      <c r="RVV148" s="29"/>
      <c r="RVW148" s="29"/>
      <c r="RVX148" s="29"/>
      <c r="RVY148" s="29"/>
      <c r="RVZ148" s="29"/>
      <c r="RWA148" s="29"/>
      <c r="RWB148" s="29"/>
      <c r="RWC148" s="29"/>
      <c r="RWD148" s="29"/>
      <c r="RWE148" s="29"/>
      <c r="RWF148" s="29"/>
      <c r="RWG148" s="29"/>
      <c r="RWH148" s="29"/>
      <c r="RWI148" s="29"/>
      <c r="RWJ148" s="29"/>
      <c r="RWK148" s="29"/>
      <c r="RWL148" s="29"/>
      <c r="RWM148" s="29"/>
      <c r="RWN148" s="29"/>
      <c r="RWO148" s="29"/>
      <c r="RWP148" s="29"/>
      <c r="RWQ148" s="29"/>
      <c r="RWR148" s="29"/>
      <c r="RWS148" s="29"/>
      <c r="RWT148" s="29"/>
      <c r="RWU148" s="29"/>
      <c r="RWV148" s="29"/>
      <c r="RWW148" s="29"/>
      <c r="RWX148" s="29"/>
      <c r="RWY148" s="29"/>
      <c r="RWZ148" s="29"/>
      <c r="RXA148" s="29"/>
      <c r="RXB148" s="29"/>
      <c r="RXC148" s="29"/>
      <c r="RXD148" s="29"/>
      <c r="RXE148" s="29"/>
      <c r="RXF148" s="29"/>
      <c r="RXG148" s="29"/>
      <c r="RXH148" s="29"/>
      <c r="RXI148" s="29"/>
      <c r="RXJ148" s="29"/>
      <c r="RXK148" s="29"/>
      <c r="RXL148" s="29"/>
      <c r="RXM148" s="29"/>
      <c r="RXN148" s="29"/>
      <c r="RXO148" s="29"/>
      <c r="RXP148" s="29"/>
      <c r="RXQ148" s="29"/>
      <c r="RXR148" s="29"/>
      <c r="RXS148" s="29"/>
      <c r="RXT148" s="29"/>
      <c r="RXU148" s="29"/>
      <c r="RXV148" s="29"/>
      <c r="RXW148" s="29"/>
      <c r="RXX148" s="29"/>
      <c r="RXY148" s="29"/>
      <c r="RXZ148" s="29"/>
      <c r="RYA148" s="29"/>
      <c r="RYB148" s="29"/>
      <c r="RYC148" s="29"/>
      <c r="RYD148" s="29"/>
      <c r="RYE148" s="29"/>
      <c r="RYF148" s="29"/>
      <c r="RYG148" s="29"/>
      <c r="RYH148" s="29"/>
      <c r="RYI148" s="29"/>
      <c r="RYJ148" s="29"/>
      <c r="RYK148" s="29"/>
      <c r="RYL148" s="29"/>
      <c r="RYM148" s="29"/>
      <c r="RYN148" s="29"/>
      <c r="RYO148" s="29"/>
      <c r="RYP148" s="29"/>
      <c r="RYQ148" s="29"/>
      <c r="RYR148" s="29"/>
      <c r="RYS148" s="29"/>
      <c r="RYT148" s="29"/>
      <c r="RYU148" s="29"/>
      <c r="RYV148" s="29"/>
      <c r="RYW148" s="29"/>
      <c r="RYX148" s="29"/>
      <c r="RYY148" s="29"/>
      <c r="RYZ148" s="29"/>
      <c r="RZA148" s="29"/>
      <c r="RZB148" s="29"/>
      <c r="RZC148" s="29"/>
      <c r="RZD148" s="29"/>
      <c r="RZE148" s="29"/>
      <c r="RZF148" s="29"/>
      <c r="RZG148" s="29"/>
      <c r="RZH148" s="29"/>
      <c r="RZI148" s="29"/>
      <c r="RZJ148" s="29"/>
      <c r="RZK148" s="29"/>
      <c r="RZL148" s="29"/>
      <c r="RZM148" s="29"/>
      <c r="RZN148" s="29"/>
      <c r="RZO148" s="29"/>
      <c r="RZP148" s="29"/>
      <c r="RZQ148" s="29"/>
      <c r="RZR148" s="29"/>
      <c r="RZS148" s="29"/>
      <c r="RZT148" s="29"/>
      <c r="RZU148" s="29"/>
      <c r="RZV148" s="29"/>
      <c r="RZW148" s="29"/>
      <c r="RZX148" s="29"/>
      <c r="RZY148" s="29"/>
      <c r="RZZ148" s="29"/>
      <c r="SAA148" s="29"/>
      <c r="SAB148" s="29"/>
      <c r="SAC148" s="29"/>
      <c r="SAD148" s="29"/>
      <c r="SAE148" s="29"/>
      <c r="SAF148" s="29"/>
      <c r="SAG148" s="29"/>
      <c r="SAH148" s="29"/>
      <c r="SAI148" s="29"/>
      <c r="SAJ148" s="29"/>
      <c r="SAK148" s="29"/>
      <c r="SAL148" s="29"/>
      <c r="SAM148" s="29"/>
      <c r="SAN148" s="29"/>
      <c r="SAO148" s="29"/>
      <c r="SAP148" s="29"/>
      <c r="SAQ148" s="29"/>
      <c r="SAR148" s="29"/>
      <c r="SAS148" s="29"/>
      <c r="SAT148" s="29"/>
      <c r="SAU148" s="29"/>
      <c r="SAV148" s="29"/>
      <c r="SAW148" s="29"/>
      <c r="SAX148" s="29"/>
      <c r="SAY148" s="29"/>
      <c r="SAZ148" s="29"/>
      <c r="SBA148" s="29"/>
      <c r="SBB148" s="29"/>
      <c r="SBC148" s="29"/>
      <c r="SBD148" s="29"/>
      <c r="SBE148" s="29"/>
      <c r="SBF148" s="29"/>
      <c r="SBG148" s="29"/>
      <c r="SBH148" s="29"/>
      <c r="SBI148" s="29"/>
      <c r="SBJ148" s="29"/>
      <c r="SBK148" s="29"/>
      <c r="SBL148" s="29"/>
      <c r="SBM148" s="29"/>
      <c r="SBN148" s="29"/>
      <c r="SBO148" s="29"/>
      <c r="SBP148" s="29"/>
      <c r="SBQ148" s="29"/>
      <c r="SBR148" s="29"/>
      <c r="SBS148" s="29"/>
      <c r="SBT148" s="29"/>
      <c r="SBU148" s="29"/>
      <c r="SBV148" s="29"/>
      <c r="SBW148" s="29"/>
      <c r="SBX148" s="29"/>
      <c r="SBY148" s="29"/>
      <c r="SBZ148" s="29"/>
      <c r="SCA148" s="29"/>
      <c r="SCB148" s="29"/>
      <c r="SCC148" s="29"/>
      <c r="SCD148" s="29"/>
      <c r="SCE148" s="29"/>
      <c r="SCF148" s="29"/>
      <c r="SCG148" s="29"/>
      <c r="SCH148" s="29"/>
      <c r="SCI148" s="29"/>
      <c r="SCJ148" s="29"/>
      <c r="SCK148" s="29"/>
      <c r="SCL148" s="29"/>
      <c r="SCM148" s="29"/>
      <c r="SCN148" s="29"/>
      <c r="SCO148" s="29"/>
      <c r="SCP148" s="29"/>
      <c r="SCQ148" s="29"/>
      <c r="SCR148" s="29"/>
      <c r="SCS148" s="29"/>
      <c r="SCT148" s="29"/>
      <c r="SCU148" s="29"/>
      <c r="SCV148" s="29"/>
      <c r="SCW148" s="29"/>
      <c r="SCX148" s="29"/>
      <c r="SCY148" s="29"/>
      <c r="SCZ148" s="29"/>
      <c r="SDA148" s="29"/>
      <c r="SDB148" s="29"/>
      <c r="SDC148" s="29"/>
      <c r="SDD148" s="29"/>
      <c r="SDE148" s="29"/>
      <c r="SDF148" s="29"/>
      <c r="SDG148" s="29"/>
      <c r="SDH148" s="29"/>
      <c r="SDI148" s="29"/>
      <c r="SDJ148" s="29"/>
      <c r="SDK148" s="29"/>
      <c r="SDL148" s="29"/>
      <c r="SDM148" s="29"/>
      <c r="SDN148" s="29"/>
      <c r="SDO148" s="29"/>
      <c r="SDP148" s="29"/>
      <c r="SDQ148" s="29"/>
      <c r="SDR148" s="29"/>
      <c r="SDS148" s="29"/>
      <c r="SDT148" s="29"/>
      <c r="SDU148" s="29"/>
      <c r="SDV148" s="29"/>
      <c r="SDW148" s="29"/>
      <c r="SDX148" s="29"/>
      <c r="SDY148" s="29"/>
      <c r="SDZ148" s="29"/>
      <c r="SEA148" s="29"/>
      <c r="SEB148" s="29"/>
      <c r="SEC148" s="29"/>
      <c r="SED148" s="29"/>
      <c r="SEE148" s="29"/>
      <c r="SEF148" s="29"/>
      <c r="SEG148" s="29"/>
      <c r="SEH148" s="29"/>
      <c r="SEI148" s="29"/>
      <c r="SEJ148" s="29"/>
      <c r="SEK148" s="29"/>
      <c r="SEL148" s="29"/>
      <c r="SEM148" s="29"/>
      <c r="SEN148" s="29"/>
      <c r="SEO148" s="29"/>
      <c r="SEP148" s="29"/>
      <c r="SEQ148" s="29"/>
      <c r="SER148" s="29"/>
      <c r="SES148" s="29"/>
      <c r="SET148" s="29"/>
      <c r="SEU148" s="29"/>
      <c r="SEV148" s="29"/>
      <c r="SEW148" s="29"/>
      <c r="SEX148" s="29"/>
      <c r="SEY148" s="29"/>
      <c r="SEZ148" s="29"/>
      <c r="SFA148" s="29"/>
      <c r="SFB148" s="29"/>
      <c r="SFC148" s="29"/>
      <c r="SFD148" s="29"/>
      <c r="SFE148" s="29"/>
      <c r="SFF148" s="29"/>
      <c r="SFG148" s="29"/>
      <c r="SFH148" s="29"/>
      <c r="SFI148" s="29"/>
      <c r="SFJ148" s="29"/>
      <c r="SFK148" s="29"/>
      <c r="SFL148" s="29"/>
      <c r="SFM148" s="29"/>
      <c r="SFN148" s="29"/>
      <c r="SFO148" s="29"/>
      <c r="SFP148" s="29"/>
      <c r="SFQ148" s="29"/>
      <c r="SFR148" s="29"/>
      <c r="SFS148" s="29"/>
      <c r="SFT148" s="29"/>
      <c r="SFU148" s="29"/>
      <c r="SFV148" s="29"/>
      <c r="SFW148" s="29"/>
      <c r="SFX148" s="29"/>
      <c r="SFY148" s="29"/>
      <c r="SFZ148" s="29"/>
      <c r="SGA148" s="29"/>
      <c r="SGB148" s="29"/>
      <c r="SGC148" s="29"/>
      <c r="SGD148" s="29"/>
      <c r="SGE148" s="29"/>
      <c r="SGF148" s="29"/>
      <c r="SGG148" s="29"/>
      <c r="SGH148" s="29"/>
      <c r="SGI148" s="29"/>
      <c r="SGJ148" s="29"/>
      <c r="SGK148" s="29"/>
      <c r="SGL148" s="29"/>
      <c r="SGM148" s="29"/>
      <c r="SGN148" s="29"/>
      <c r="SGO148" s="29"/>
      <c r="SGP148" s="29"/>
      <c r="SGQ148" s="29"/>
      <c r="SGR148" s="29"/>
      <c r="SGS148" s="29"/>
      <c r="SGT148" s="29"/>
      <c r="SGU148" s="29"/>
      <c r="SGV148" s="29"/>
      <c r="SGW148" s="29"/>
      <c r="SGX148" s="29"/>
      <c r="SGY148" s="29"/>
      <c r="SGZ148" s="29"/>
      <c r="SHA148" s="29"/>
      <c r="SHB148" s="29"/>
      <c r="SHC148" s="29"/>
      <c r="SHD148" s="29"/>
      <c r="SHE148" s="29"/>
      <c r="SHF148" s="29"/>
      <c r="SHG148" s="29"/>
      <c r="SHH148" s="29"/>
      <c r="SHI148" s="29"/>
      <c r="SHJ148" s="29"/>
      <c r="SHK148" s="29"/>
      <c r="SHL148" s="29"/>
      <c r="SHM148" s="29"/>
      <c r="SHN148" s="29"/>
      <c r="SHO148" s="29"/>
      <c r="SHP148" s="29"/>
      <c r="SHQ148" s="29"/>
      <c r="SHR148" s="29"/>
      <c r="SHS148" s="29"/>
      <c r="SHT148" s="29"/>
      <c r="SHU148" s="29"/>
      <c r="SHV148" s="29"/>
      <c r="SHW148" s="29"/>
      <c r="SHX148" s="29"/>
      <c r="SHY148" s="29"/>
      <c r="SHZ148" s="29"/>
      <c r="SIA148" s="29"/>
      <c r="SIB148" s="29"/>
      <c r="SIC148" s="29"/>
      <c r="SID148" s="29"/>
      <c r="SIE148" s="29"/>
      <c r="SIF148" s="29"/>
      <c r="SIG148" s="29"/>
      <c r="SIH148" s="29"/>
      <c r="SII148" s="29"/>
      <c r="SIJ148" s="29"/>
      <c r="SIK148" s="29"/>
      <c r="SIL148" s="29"/>
      <c r="SIM148" s="29"/>
      <c r="SIN148" s="29"/>
      <c r="SIO148" s="29"/>
      <c r="SIP148" s="29"/>
      <c r="SIQ148" s="29"/>
      <c r="SIR148" s="29"/>
      <c r="SIS148" s="29"/>
      <c r="SIT148" s="29"/>
      <c r="SIU148" s="29"/>
      <c r="SIV148" s="29"/>
      <c r="SIW148" s="29"/>
      <c r="SIX148" s="29"/>
      <c r="SIY148" s="29"/>
      <c r="SIZ148" s="29"/>
      <c r="SJA148" s="29"/>
      <c r="SJB148" s="29"/>
      <c r="SJC148" s="29"/>
      <c r="SJD148" s="29"/>
      <c r="SJE148" s="29"/>
      <c r="SJF148" s="29"/>
      <c r="SJG148" s="29"/>
      <c r="SJH148" s="29"/>
      <c r="SJI148" s="29"/>
      <c r="SJJ148" s="29"/>
      <c r="SJK148" s="29"/>
      <c r="SJL148" s="29"/>
      <c r="SJM148" s="29"/>
      <c r="SJN148" s="29"/>
      <c r="SJO148" s="29"/>
      <c r="SJP148" s="29"/>
      <c r="SJQ148" s="29"/>
      <c r="SJR148" s="29"/>
      <c r="SJS148" s="29"/>
      <c r="SJT148" s="29"/>
      <c r="SJU148" s="29"/>
      <c r="SJV148" s="29"/>
      <c r="SJW148" s="29"/>
      <c r="SJX148" s="29"/>
      <c r="SJY148" s="29"/>
      <c r="SJZ148" s="29"/>
      <c r="SKA148" s="29"/>
      <c r="SKB148" s="29"/>
      <c r="SKC148" s="29"/>
      <c r="SKD148" s="29"/>
      <c r="SKE148" s="29"/>
      <c r="SKF148" s="29"/>
      <c r="SKG148" s="29"/>
      <c r="SKH148" s="29"/>
      <c r="SKI148" s="29"/>
      <c r="SKJ148" s="29"/>
      <c r="SKK148" s="29"/>
      <c r="SKL148" s="29"/>
      <c r="SKM148" s="29"/>
      <c r="SKN148" s="29"/>
      <c r="SKO148" s="29"/>
      <c r="SKP148" s="29"/>
      <c r="SKQ148" s="29"/>
      <c r="SKR148" s="29"/>
      <c r="SKS148" s="29"/>
      <c r="SKT148" s="29"/>
      <c r="SKU148" s="29"/>
      <c r="SKV148" s="29"/>
      <c r="SKW148" s="29"/>
      <c r="SKX148" s="29"/>
      <c r="SKY148" s="29"/>
      <c r="SKZ148" s="29"/>
      <c r="SLA148" s="29"/>
      <c r="SLB148" s="29"/>
      <c r="SLC148" s="29"/>
      <c r="SLD148" s="29"/>
      <c r="SLE148" s="29"/>
      <c r="SLF148" s="29"/>
      <c r="SLG148" s="29"/>
      <c r="SLH148" s="29"/>
      <c r="SLI148" s="29"/>
      <c r="SLJ148" s="29"/>
      <c r="SLK148" s="29"/>
      <c r="SLL148" s="29"/>
      <c r="SLM148" s="29"/>
      <c r="SLN148" s="29"/>
      <c r="SLO148" s="29"/>
      <c r="SLP148" s="29"/>
      <c r="SLQ148" s="29"/>
      <c r="SLR148" s="29"/>
      <c r="SLS148" s="29"/>
      <c r="SLT148" s="29"/>
      <c r="SLU148" s="29"/>
      <c r="SLV148" s="29"/>
      <c r="SLW148" s="29"/>
      <c r="SLX148" s="29"/>
      <c r="SLY148" s="29"/>
      <c r="SLZ148" s="29"/>
      <c r="SMA148" s="29"/>
      <c r="SMB148" s="29"/>
      <c r="SMC148" s="29"/>
      <c r="SMD148" s="29"/>
      <c r="SME148" s="29"/>
      <c r="SMF148" s="29"/>
      <c r="SMG148" s="29"/>
      <c r="SMH148" s="29"/>
      <c r="SMI148" s="29"/>
      <c r="SMJ148" s="29"/>
      <c r="SMK148" s="29"/>
      <c r="SML148" s="29"/>
      <c r="SMM148" s="29"/>
      <c r="SMN148" s="29"/>
      <c r="SMO148" s="29"/>
      <c r="SMP148" s="29"/>
      <c r="SMQ148" s="29"/>
      <c r="SMR148" s="29"/>
      <c r="SMS148" s="29"/>
      <c r="SMT148" s="29"/>
      <c r="SMU148" s="29"/>
      <c r="SMV148" s="29"/>
      <c r="SMW148" s="29"/>
      <c r="SMX148" s="29"/>
      <c r="SMY148" s="29"/>
      <c r="SMZ148" s="29"/>
      <c r="SNA148" s="29"/>
      <c r="SNB148" s="29"/>
      <c r="SNC148" s="29"/>
      <c r="SND148" s="29"/>
      <c r="SNE148" s="29"/>
      <c r="SNF148" s="29"/>
      <c r="SNG148" s="29"/>
      <c r="SNH148" s="29"/>
      <c r="SNI148" s="29"/>
      <c r="SNJ148" s="29"/>
      <c r="SNK148" s="29"/>
      <c r="SNL148" s="29"/>
      <c r="SNM148" s="29"/>
      <c r="SNN148" s="29"/>
      <c r="SNO148" s="29"/>
      <c r="SNP148" s="29"/>
      <c r="SNQ148" s="29"/>
      <c r="SNR148" s="29"/>
      <c r="SNS148" s="29"/>
      <c r="SNT148" s="29"/>
      <c r="SNU148" s="29"/>
      <c r="SNV148" s="29"/>
      <c r="SNW148" s="29"/>
      <c r="SNX148" s="29"/>
      <c r="SNY148" s="29"/>
      <c r="SNZ148" s="29"/>
      <c r="SOA148" s="29"/>
      <c r="SOB148" s="29"/>
      <c r="SOC148" s="29"/>
      <c r="SOD148" s="29"/>
      <c r="SOE148" s="29"/>
      <c r="SOF148" s="29"/>
      <c r="SOG148" s="29"/>
      <c r="SOH148" s="29"/>
      <c r="SOI148" s="29"/>
      <c r="SOJ148" s="29"/>
      <c r="SOK148" s="29"/>
      <c r="SOL148" s="29"/>
      <c r="SOM148" s="29"/>
      <c r="SON148" s="29"/>
      <c r="SOO148" s="29"/>
      <c r="SOP148" s="29"/>
      <c r="SOQ148" s="29"/>
      <c r="SOR148" s="29"/>
      <c r="SOS148" s="29"/>
      <c r="SOT148" s="29"/>
      <c r="SOU148" s="29"/>
      <c r="SOV148" s="29"/>
      <c r="SOW148" s="29"/>
      <c r="SOX148" s="29"/>
      <c r="SOY148" s="29"/>
      <c r="SOZ148" s="29"/>
      <c r="SPA148" s="29"/>
      <c r="SPB148" s="29"/>
      <c r="SPC148" s="29"/>
      <c r="SPD148" s="29"/>
      <c r="SPE148" s="29"/>
      <c r="SPF148" s="29"/>
      <c r="SPG148" s="29"/>
      <c r="SPH148" s="29"/>
      <c r="SPI148" s="29"/>
      <c r="SPJ148" s="29"/>
      <c r="SPK148" s="29"/>
      <c r="SPL148" s="29"/>
      <c r="SPM148" s="29"/>
      <c r="SPN148" s="29"/>
      <c r="SPO148" s="29"/>
      <c r="SPP148" s="29"/>
      <c r="SPQ148" s="29"/>
      <c r="SPR148" s="29"/>
      <c r="SPS148" s="29"/>
      <c r="SPT148" s="29"/>
      <c r="SPU148" s="29"/>
      <c r="SPV148" s="29"/>
      <c r="SPW148" s="29"/>
      <c r="SPX148" s="29"/>
      <c r="SPY148" s="29"/>
      <c r="SPZ148" s="29"/>
      <c r="SQA148" s="29"/>
      <c r="SQB148" s="29"/>
      <c r="SQC148" s="29"/>
      <c r="SQD148" s="29"/>
      <c r="SQE148" s="29"/>
      <c r="SQF148" s="29"/>
      <c r="SQG148" s="29"/>
      <c r="SQH148" s="29"/>
      <c r="SQI148" s="29"/>
      <c r="SQJ148" s="29"/>
      <c r="SQK148" s="29"/>
      <c r="SQL148" s="29"/>
      <c r="SQM148" s="29"/>
      <c r="SQN148" s="29"/>
      <c r="SQO148" s="29"/>
      <c r="SQP148" s="29"/>
      <c r="SQQ148" s="29"/>
      <c r="SQR148" s="29"/>
      <c r="SQS148" s="29"/>
      <c r="SQT148" s="29"/>
      <c r="SQU148" s="29"/>
      <c r="SQV148" s="29"/>
      <c r="SQW148" s="29"/>
      <c r="SQX148" s="29"/>
      <c r="SQY148" s="29"/>
      <c r="SQZ148" s="29"/>
      <c r="SRA148" s="29"/>
      <c r="SRB148" s="29"/>
      <c r="SRC148" s="29"/>
      <c r="SRD148" s="29"/>
      <c r="SRE148" s="29"/>
      <c r="SRF148" s="29"/>
      <c r="SRG148" s="29"/>
      <c r="SRH148" s="29"/>
      <c r="SRI148" s="29"/>
      <c r="SRJ148" s="29"/>
      <c r="SRK148" s="29"/>
      <c r="SRL148" s="29"/>
      <c r="SRM148" s="29"/>
      <c r="SRN148" s="29"/>
      <c r="SRO148" s="29"/>
      <c r="SRP148" s="29"/>
      <c r="SRQ148" s="29"/>
      <c r="SRR148" s="29"/>
      <c r="SRS148" s="29"/>
      <c r="SRT148" s="29"/>
      <c r="SRU148" s="29"/>
      <c r="SRV148" s="29"/>
      <c r="SRW148" s="29"/>
      <c r="SRX148" s="29"/>
      <c r="SRY148" s="29"/>
      <c r="SRZ148" s="29"/>
      <c r="SSA148" s="29"/>
      <c r="SSB148" s="29"/>
      <c r="SSC148" s="29"/>
      <c r="SSD148" s="29"/>
      <c r="SSE148" s="29"/>
      <c r="SSF148" s="29"/>
      <c r="SSG148" s="29"/>
      <c r="SSH148" s="29"/>
      <c r="SSI148" s="29"/>
      <c r="SSJ148" s="29"/>
      <c r="SSK148" s="29"/>
      <c r="SSL148" s="29"/>
      <c r="SSM148" s="29"/>
      <c r="SSN148" s="29"/>
      <c r="SSO148" s="29"/>
      <c r="SSP148" s="29"/>
      <c r="SSQ148" s="29"/>
      <c r="SSR148" s="29"/>
      <c r="SSS148" s="29"/>
      <c r="SST148" s="29"/>
      <c r="SSU148" s="29"/>
      <c r="SSV148" s="29"/>
      <c r="SSW148" s="29"/>
      <c r="SSX148" s="29"/>
      <c r="SSY148" s="29"/>
      <c r="SSZ148" s="29"/>
      <c r="STA148" s="29"/>
      <c r="STB148" s="29"/>
      <c r="STC148" s="29"/>
      <c r="STD148" s="29"/>
      <c r="STE148" s="29"/>
      <c r="STF148" s="29"/>
      <c r="STG148" s="29"/>
      <c r="STH148" s="29"/>
      <c r="STI148" s="29"/>
      <c r="STJ148" s="29"/>
      <c r="STK148" s="29"/>
      <c r="STL148" s="29"/>
      <c r="STM148" s="29"/>
      <c r="STN148" s="29"/>
      <c r="STO148" s="29"/>
      <c r="STP148" s="29"/>
      <c r="STQ148" s="29"/>
      <c r="STR148" s="29"/>
      <c r="STS148" s="29"/>
      <c r="STT148" s="29"/>
      <c r="STU148" s="29"/>
      <c r="STV148" s="29"/>
      <c r="STW148" s="29"/>
      <c r="STX148" s="29"/>
      <c r="STY148" s="29"/>
      <c r="STZ148" s="29"/>
      <c r="SUA148" s="29"/>
      <c r="SUB148" s="29"/>
      <c r="SUC148" s="29"/>
      <c r="SUD148" s="29"/>
      <c r="SUE148" s="29"/>
      <c r="SUF148" s="29"/>
      <c r="SUG148" s="29"/>
      <c r="SUH148" s="29"/>
      <c r="SUI148" s="29"/>
      <c r="SUJ148" s="29"/>
      <c r="SUK148" s="29"/>
      <c r="SUL148" s="29"/>
      <c r="SUM148" s="29"/>
      <c r="SUN148" s="29"/>
      <c r="SUO148" s="29"/>
      <c r="SUP148" s="29"/>
      <c r="SUQ148" s="29"/>
      <c r="SUR148" s="29"/>
      <c r="SUS148" s="29"/>
      <c r="SUT148" s="29"/>
      <c r="SUU148" s="29"/>
      <c r="SUV148" s="29"/>
      <c r="SUW148" s="29"/>
      <c r="SUX148" s="29"/>
      <c r="SUY148" s="29"/>
      <c r="SUZ148" s="29"/>
      <c r="SVA148" s="29"/>
      <c r="SVB148" s="29"/>
      <c r="SVC148" s="29"/>
      <c r="SVD148" s="29"/>
      <c r="SVE148" s="29"/>
      <c r="SVF148" s="29"/>
      <c r="SVG148" s="29"/>
      <c r="SVH148" s="29"/>
      <c r="SVI148" s="29"/>
      <c r="SVJ148" s="29"/>
      <c r="SVK148" s="29"/>
      <c r="SVL148" s="29"/>
      <c r="SVM148" s="29"/>
      <c r="SVN148" s="29"/>
      <c r="SVO148" s="29"/>
      <c r="SVP148" s="29"/>
      <c r="SVQ148" s="29"/>
      <c r="SVR148" s="29"/>
      <c r="SVS148" s="29"/>
      <c r="SVT148" s="29"/>
      <c r="SVU148" s="29"/>
      <c r="SVV148" s="29"/>
      <c r="SVW148" s="29"/>
      <c r="SVX148" s="29"/>
      <c r="SVY148" s="29"/>
      <c r="SVZ148" s="29"/>
      <c r="SWA148" s="29"/>
      <c r="SWB148" s="29"/>
      <c r="SWC148" s="29"/>
      <c r="SWD148" s="29"/>
      <c r="SWE148" s="29"/>
      <c r="SWF148" s="29"/>
      <c r="SWG148" s="29"/>
      <c r="SWH148" s="29"/>
      <c r="SWI148" s="29"/>
      <c r="SWJ148" s="29"/>
      <c r="SWK148" s="29"/>
      <c r="SWL148" s="29"/>
      <c r="SWM148" s="29"/>
      <c r="SWN148" s="29"/>
      <c r="SWO148" s="29"/>
      <c r="SWP148" s="29"/>
      <c r="SWQ148" s="29"/>
      <c r="SWR148" s="29"/>
      <c r="SWS148" s="29"/>
      <c r="SWT148" s="29"/>
      <c r="SWU148" s="29"/>
      <c r="SWV148" s="29"/>
      <c r="SWW148" s="29"/>
      <c r="SWX148" s="29"/>
      <c r="SWY148" s="29"/>
      <c r="SWZ148" s="29"/>
      <c r="SXA148" s="29"/>
      <c r="SXB148" s="29"/>
      <c r="SXC148" s="29"/>
      <c r="SXD148" s="29"/>
      <c r="SXE148" s="29"/>
      <c r="SXF148" s="29"/>
      <c r="SXG148" s="29"/>
      <c r="SXH148" s="29"/>
      <c r="SXI148" s="29"/>
      <c r="SXJ148" s="29"/>
      <c r="SXK148" s="29"/>
      <c r="SXL148" s="29"/>
      <c r="SXM148" s="29"/>
      <c r="SXN148" s="29"/>
      <c r="SXO148" s="29"/>
      <c r="SXP148" s="29"/>
      <c r="SXQ148" s="29"/>
      <c r="SXR148" s="29"/>
      <c r="SXS148" s="29"/>
      <c r="SXT148" s="29"/>
      <c r="SXU148" s="29"/>
      <c r="SXV148" s="29"/>
      <c r="SXW148" s="29"/>
      <c r="SXX148" s="29"/>
      <c r="SXY148" s="29"/>
      <c r="SXZ148" s="29"/>
      <c r="SYA148" s="29"/>
      <c r="SYB148" s="29"/>
      <c r="SYC148" s="29"/>
      <c r="SYD148" s="29"/>
      <c r="SYE148" s="29"/>
      <c r="SYF148" s="29"/>
      <c r="SYG148" s="29"/>
      <c r="SYH148" s="29"/>
      <c r="SYI148" s="29"/>
      <c r="SYJ148" s="29"/>
      <c r="SYK148" s="29"/>
      <c r="SYL148" s="29"/>
      <c r="SYM148" s="29"/>
      <c r="SYN148" s="29"/>
      <c r="SYO148" s="29"/>
      <c r="SYP148" s="29"/>
      <c r="SYQ148" s="29"/>
      <c r="SYR148" s="29"/>
      <c r="SYS148" s="29"/>
      <c r="SYT148" s="29"/>
      <c r="SYU148" s="29"/>
      <c r="SYV148" s="29"/>
      <c r="SYW148" s="29"/>
      <c r="SYX148" s="29"/>
      <c r="SYY148" s="29"/>
      <c r="SYZ148" s="29"/>
      <c r="SZA148" s="29"/>
      <c r="SZB148" s="29"/>
      <c r="SZC148" s="29"/>
      <c r="SZD148" s="29"/>
      <c r="SZE148" s="29"/>
      <c r="SZF148" s="29"/>
      <c r="SZG148" s="29"/>
      <c r="SZH148" s="29"/>
      <c r="SZI148" s="29"/>
      <c r="SZJ148" s="29"/>
      <c r="SZK148" s="29"/>
      <c r="SZL148" s="29"/>
      <c r="SZM148" s="29"/>
      <c r="SZN148" s="29"/>
      <c r="SZO148" s="29"/>
      <c r="SZP148" s="29"/>
      <c r="SZQ148" s="29"/>
      <c r="SZR148" s="29"/>
      <c r="SZS148" s="29"/>
      <c r="SZT148" s="29"/>
      <c r="SZU148" s="29"/>
      <c r="SZV148" s="29"/>
      <c r="SZW148" s="29"/>
      <c r="SZX148" s="29"/>
      <c r="SZY148" s="29"/>
      <c r="SZZ148" s="29"/>
      <c r="TAA148" s="29"/>
      <c r="TAB148" s="29"/>
      <c r="TAC148" s="29"/>
      <c r="TAD148" s="29"/>
      <c r="TAE148" s="29"/>
      <c r="TAF148" s="29"/>
      <c r="TAG148" s="29"/>
      <c r="TAH148" s="29"/>
      <c r="TAI148" s="29"/>
      <c r="TAJ148" s="29"/>
      <c r="TAK148" s="29"/>
      <c r="TAL148" s="29"/>
      <c r="TAM148" s="29"/>
      <c r="TAN148" s="29"/>
      <c r="TAO148" s="29"/>
      <c r="TAP148" s="29"/>
      <c r="TAQ148" s="29"/>
      <c r="TAR148" s="29"/>
      <c r="TAS148" s="29"/>
      <c r="TAT148" s="29"/>
      <c r="TAU148" s="29"/>
      <c r="TAV148" s="29"/>
      <c r="TAW148" s="29"/>
      <c r="TAX148" s="29"/>
      <c r="TAY148" s="29"/>
      <c r="TAZ148" s="29"/>
      <c r="TBA148" s="29"/>
      <c r="TBB148" s="29"/>
      <c r="TBC148" s="29"/>
      <c r="TBD148" s="29"/>
      <c r="TBE148" s="29"/>
      <c r="TBF148" s="29"/>
      <c r="TBG148" s="29"/>
      <c r="TBH148" s="29"/>
      <c r="TBI148" s="29"/>
      <c r="TBJ148" s="29"/>
      <c r="TBK148" s="29"/>
      <c r="TBL148" s="29"/>
      <c r="TBM148" s="29"/>
      <c r="TBN148" s="29"/>
      <c r="TBO148" s="29"/>
      <c r="TBP148" s="29"/>
      <c r="TBQ148" s="29"/>
      <c r="TBR148" s="29"/>
      <c r="TBS148" s="29"/>
      <c r="TBT148" s="29"/>
      <c r="TBU148" s="29"/>
      <c r="TBV148" s="29"/>
      <c r="TBW148" s="29"/>
      <c r="TBX148" s="29"/>
      <c r="TBY148" s="29"/>
      <c r="TBZ148" s="29"/>
      <c r="TCA148" s="29"/>
      <c r="TCB148" s="29"/>
      <c r="TCC148" s="29"/>
      <c r="TCD148" s="29"/>
      <c r="TCE148" s="29"/>
      <c r="TCF148" s="29"/>
      <c r="TCG148" s="29"/>
      <c r="TCH148" s="29"/>
      <c r="TCI148" s="29"/>
      <c r="TCJ148" s="29"/>
      <c r="TCK148" s="29"/>
      <c r="TCL148" s="29"/>
      <c r="TCM148" s="29"/>
      <c r="TCN148" s="29"/>
      <c r="TCO148" s="29"/>
      <c r="TCP148" s="29"/>
      <c r="TCQ148" s="29"/>
      <c r="TCR148" s="29"/>
      <c r="TCS148" s="29"/>
      <c r="TCT148" s="29"/>
      <c r="TCU148" s="29"/>
      <c r="TCV148" s="29"/>
      <c r="TCW148" s="29"/>
      <c r="TCX148" s="29"/>
      <c r="TCY148" s="29"/>
      <c r="TCZ148" s="29"/>
      <c r="TDA148" s="29"/>
      <c r="TDB148" s="29"/>
      <c r="TDC148" s="29"/>
      <c r="TDD148" s="29"/>
      <c r="TDE148" s="29"/>
      <c r="TDF148" s="29"/>
      <c r="TDG148" s="29"/>
      <c r="TDH148" s="29"/>
      <c r="TDI148" s="29"/>
      <c r="TDJ148" s="29"/>
      <c r="TDK148" s="29"/>
      <c r="TDL148" s="29"/>
      <c r="TDM148" s="29"/>
      <c r="TDN148" s="29"/>
      <c r="TDO148" s="29"/>
      <c r="TDP148" s="29"/>
      <c r="TDQ148" s="29"/>
      <c r="TDR148" s="29"/>
      <c r="TDS148" s="29"/>
      <c r="TDT148" s="29"/>
      <c r="TDU148" s="29"/>
      <c r="TDV148" s="29"/>
      <c r="TDW148" s="29"/>
      <c r="TDX148" s="29"/>
      <c r="TDY148" s="29"/>
      <c r="TDZ148" s="29"/>
      <c r="TEA148" s="29"/>
      <c r="TEB148" s="29"/>
      <c r="TEC148" s="29"/>
      <c r="TED148" s="29"/>
      <c r="TEE148" s="29"/>
      <c r="TEF148" s="29"/>
      <c r="TEG148" s="29"/>
      <c r="TEH148" s="29"/>
      <c r="TEI148" s="29"/>
      <c r="TEJ148" s="29"/>
      <c r="TEK148" s="29"/>
      <c r="TEL148" s="29"/>
      <c r="TEM148" s="29"/>
      <c r="TEN148" s="29"/>
      <c r="TEO148" s="29"/>
      <c r="TEP148" s="29"/>
      <c r="TEQ148" s="29"/>
      <c r="TER148" s="29"/>
      <c r="TES148" s="29"/>
      <c r="TET148" s="29"/>
      <c r="TEU148" s="29"/>
      <c r="TEV148" s="29"/>
      <c r="TEW148" s="29"/>
      <c r="TEX148" s="29"/>
      <c r="TEY148" s="29"/>
      <c r="TEZ148" s="29"/>
      <c r="TFA148" s="29"/>
      <c r="TFB148" s="29"/>
      <c r="TFC148" s="29"/>
      <c r="TFD148" s="29"/>
      <c r="TFE148" s="29"/>
      <c r="TFF148" s="29"/>
      <c r="TFG148" s="29"/>
      <c r="TFH148" s="29"/>
      <c r="TFI148" s="29"/>
      <c r="TFJ148" s="29"/>
      <c r="TFK148" s="29"/>
      <c r="TFL148" s="29"/>
      <c r="TFM148" s="29"/>
      <c r="TFN148" s="29"/>
      <c r="TFO148" s="29"/>
      <c r="TFP148" s="29"/>
      <c r="TFQ148" s="29"/>
      <c r="TFR148" s="29"/>
      <c r="TFS148" s="29"/>
      <c r="TFT148" s="29"/>
      <c r="TFU148" s="29"/>
      <c r="TFV148" s="29"/>
      <c r="TFW148" s="29"/>
      <c r="TFX148" s="29"/>
      <c r="TFY148" s="29"/>
      <c r="TFZ148" s="29"/>
      <c r="TGA148" s="29"/>
      <c r="TGB148" s="29"/>
      <c r="TGC148" s="29"/>
      <c r="TGD148" s="29"/>
      <c r="TGE148" s="29"/>
      <c r="TGF148" s="29"/>
      <c r="TGG148" s="29"/>
      <c r="TGH148" s="29"/>
      <c r="TGI148" s="29"/>
      <c r="TGJ148" s="29"/>
      <c r="TGK148" s="29"/>
      <c r="TGL148" s="29"/>
      <c r="TGM148" s="29"/>
      <c r="TGN148" s="29"/>
      <c r="TGO148" s="29"/>
      <c r="TGP148" s="29"/>
      <c r="TGQ148" s="29"/>
      <c r="TGR148" s="29"/>
      <c r="TGS148" s="29"/>
      <c r="TGT148" s="29"/>
      <c r="TGU148" s="29"/>
      <c r="TGV148" s="29"/>
      <c r="TGW148" s="29"/>
      <c r="TGX148" s="29"/>
      <c r="TGY148" s="29"/>
      <c r="TGZ148" s="29"/>
      <c r="THA148" s="29"/>
      <c r="THB148" s="29"/>
      <c r="THC148" s="29"/>
      <c r="THD148" s="29"/>
      <c r="THE148" s="29"/>
      <c r="THF148" s="29"/>
      <c r="THG148" s="29"/>
      <c r="THH148" s="29"/>
      <c r="THI148" s="29"/>
      <c r="THJ148" s="29"/>
      <c r="THK148" s="29"/>
      <c r="THL148" s="29"/>
      <c r="THM148" s="29"/>
      <c r="THN148" s="29"/>
      <c r="THO148" s="29"/>
      <c r="THP148" s="29"/>
      <c r="THQ148" s="29"/>
      <c r="THR148" s="29"/>
      <c r="THS148" s="29"/>
      <c r="THT148" s="29"/>
      <c r="THU148" s="29"/>
      <c r="THV148" s="29"/>
      <c r="THW148" s="29"/>
      <c r="THX148" s="29"/>
      <c r="THY148" s="29"/>
      <c r="THZ148" s="29"/>
      <c r="TIA148" s="29"/>
      <c r="TIB148" s="29"/>
      <c r="TIC148" s="29"/>
      <c r="TID148" s="29"/>
      <c r="TIE148" s="29"/>
      <c r="TIF148" s="29"/>
      <c r="TIG148" s="29"/>
      <c r="TIH148" s="29"/>
      <c r="TII148" s="29"/>
      <c r="TIJ148" s="29"/>
      <c r="TIK148" s="29"/>
      <c r="TIL148" s="29"/>
      <c r="TIM148" s="29"/>
      <c r="TIN148" s="29"/>
      <c r="TIO148" s="29"/>
      <c r="TIP148" s="29"/>
      <c r="TIQ148" s="29"/>
      <c r="TIR148" s="29"/>
      <c r="TIS148" s="29"/>
      <c r="TIT148" s="29"/>
      <c r="TIU148" s="29"/>
      <c r="TIV148" s="29"/>
      <c r="TIW148" s="29"/>
      <c r="TIX148" s="29"/>
      <c r="TIY148" s="29"/>
      <c r="TIZ148" s="29"/>
      <c r="TJA148" s="29"/>
      <c r="TJB148" s="29"/>
      <c r="TJC148" s="29"/>
      <c r="TJD148" s="29"/>
      <c r="TJE148" s="29"/>
      <c r="TJF148" s="29"/>
      <c r="TJG148" s="29"/>
      <c r="TJH148" s="29"/>
      <c r="TJI148" s="29"/>
      <c r="TJJ148" s="29"/>
      <c r="TJK148" s="29"/>
      <c r="TJL148" s="29"/>
      <c r="TJM148" s="29"/>
      <c r="TJN148" s="29"/>
      <c r="TJO148" s="29"/>
      <c r="TJP148" s="29"/>
      <c r="TJQ148" s="29"/>
      <c r="TJR148" s="29"/>
      <c r="TJS148" s="29"/>
      <c r="TJT148" s="29"/>
      <c r="TJU148" s="29"/>
      <c r="TJV148" s="29"/>
      <c r="TJW148" s="29"/>
      <c r="TJX148" s="29"/>
      <c r="TJY148" s="29"/>
      <c r="TJZ148" s="29"/>
      <c r="TKA148" s="29"/>
      <c r="TKB148" s="29"/>
      <c r="TKC148" s="29"/>
      <c r="TKD148" s="29"/>
      <c r="TKE148" s="29"/>
      <c r="TKF148" s="29"/>
      <c r="TKG148" s="29"/>
      <c r="TKH148" s="29"/>
      <c r="TKI148" s="29"/>
      <c r="TKJ148" s="29"/>
      <c r="TKK148" s="29"/>
      <c r="TKL148" s="29"/>
      <c r="TKM148" s="29"/>
      <c r="TKN148" s="29"/>
      <c r="TKO148" s="29"/>
      <c r="TKP148" s="29"/>
      <c r="TKQ148" s="29"/>
      <c r="TKR148" s="29"/>
      <c r="TKS148" s="29"/>
      <c r="TKT148" s="29"/>
      <c r="TKU148" s="29"/>
      <c r="TKV148" s="29"/>
      <c r="TKW148" s="29"/>
      <c r="TKX148" s="29"/>
      <c r="TKY148" s="29"/>
      <c r="TKZ148" s="29"/>
      <c r="TLA148" s="29"/>
      <c r="TLB148" s="29"/>
      <c r="TLC148" s="29"/>
      <c r="TLD148" s="29"/>
      <c r="TLE148" s="29"/>
      <c r="TLF148" s="29"/>
      <c r="TLG148" s="29"/>
      <c r="TLH148" s="29"/>
      <c r="TLI148" s="29"/>
      <c r="TLJ148" s="29"/>
      <c r="TLK148" s="29"/>
      <c r="TLL148" s="29"/>
      <c r="TLM148" s="29"/>
      <c r="TLN148" s="29"/>
      <c r="TLO148" s="29"/>
      <c r="TLP148" s="29"/>
      <c r="TLQ148" s="29"/>
      <c r="TLR148" s="29"/>
      <c r="TLS148" s="29"/>
      <c r="TLT148" s="29"/>
      <c r="TLU148" s="29"/>
      <c r="TLV148" s="29"/>
      <c r="TLW148" s="29"/>
      <c r="TLX148" s="29"/>
      <c r="TLY148" s="29"/>
      <c r="TLZ148" s="29"/>
      <c r="TMA148" s="29"/>
      <c r="TMB148" s="29"/>
      <c r="TMC148" s="29"/>
      <c r="TMD148" s="29"/>
      <c r="TME148" s="29"/>
      <c r="TMF148" s="29"/>
      <c r="TMG148" s="29"/>
      <c r="TMH148" s="29"/>
      <c r="TMI148" s="29"/>
      <c r="TMJ148" s="29"/>
      <c r="TMK148" s="29"/>
      <c r="TML148" s="29"/>
      <c r="TMM148" s="29"/>
      <c r="TMN148" s="29"/>
      <c r="TMO148" s="29"/>
      <c r="TMP148" s="29"/>
      <c r="TMQ148" s="29"/>
      <c r="TMR148" s="29"/>
      <c r="TMS148" s="29"/>
      <c r="TMT148" s="29"/>
      <c r="TMU148" s="29"/>
      <c r="TMV148" s="29"/>
      <c r="TMW148" s="29"/>
      <c r="TMX148" s="29"/>
      <c r="TMY148" s="29"/>
      <c r="TMZ148" s="29"/>
      <c r="TNA148" s="29"/>
      <c r="TNB148" s="29"/>
      <c r="TNC148" s="29"/>
      <c r="TND148" s="29"/>
      <c r="TNE148" s="29"/>
      <c r="TNF148" s="29"/>
      <c r="TNG148" s="29"/>
      <c r="TNH148" s="29"/>
      <c r="TNI148" s="29"/>
      <c r="TNJ148" s="29"/>
      <c r="TNK148" s="29"/>
      <c r="TNL148" s="29"/>
      <c r="TNM148" s="29"/>
      <c r="TNN148" s="29"/>
      <c r="TNO148" s="29"/>
      <c r="TNP148" s="29"/>
      <c r="TNQ148" s="29"/>
      <c r="TNR148" s="29"/>
      <c r="TNS148" s="29"/>
      <c r="TNT148" s="29"/>
      <c r="TNU148" s="29"/>
      <c r="TNV148" s="29"/>
      <c r="TNW148" s="29"/>
      <c r="TNX148" s="29"/>
      <c r="TNY148" s="29"/>
      <c r="TNZ148" s="29"/>
      <c r="TOA148" s="29"/>
      <c r="TOB148" s="29"/>
      <c r="TOC148" s="29"/>
      <c r="TOD148" s="29"/>
      <c r="TOE148" s="29"/>
      <c r="TOF148" s="29"/>
      <c r="TOG148" s="29"/>
      <c r="TOH148" s="29"/>
      <c r="TOI148" s="29"/>
      <c r="TOJ148" s="29"/>
      <c r="TOK148" s="29"/>
      <c r="TOL148" s="29"/>
      <c r="TOM148" s="29"/>
      <c r="TON148" s="29"/>
      <c r="TOO148" s="29"/>
      <c r="TOP148" s="29"/>
      <c r="TOQ148" s="29"/>
      <c r="TOR148" s="29"/>
      <c r="TOS148" s="29"/>
      <c r="TOT148" s="29"/>
      <c r="TOU148" s="29"/>
      <c r="TOV148" s="29"/>
      <c r="TOW148" s="29"/>
      <c r="TOX148" s="29"/>
      <c r="TOY148" s="29"/>
      <c r="TOZ148" s="29"/>
      <c r="TPA148" s="29"/>
      <c r="TPB148" s="29"/>
      <c r="TPC148" s="29"/>
      <c r="TPD148" s="29"/>
      <c r="TPE148" s="29"/>
      <c r="TPF148" s="29"/>
      <c r="TPG148" s="29"/>
      <c r="TPH148" s="29"/>
      <c r="TPI148" s="29"/>
      <c r="TPJ148" s="29"/>
      <c r="TPK148" s="29"/>
      <c r="TPL148" s="29"/>
      <c r="TPM148" s="29"/>
      <c r="TPN148" s="29"/>
      <c r="TPO148" s="29"/>
      <c r="TPP148" s="29"/>
      <c r="TPQ148" s="29"/>
      <c r="TPR148" s="29"/>
      <c r="TPS148" s="29"/>
      <c r="TPT148" s="29"/>
      <c r="TPU148" s="29"/>
      <c r="TPV148" s="29"/>
      <c r="TPW148" s="29"/>
      <c r="TPX148" s="29"/>
      <c r="TPY148" s="29"/>
      <c r="TPZ148" s="29"/>
      <c r="TQA148" s="29"/>
      <c r="TQB148" s="29"/>
      <c r="TQC148" s="29"/>
      <c r="TQD148" s="29"/>
      <c r="TQE148" s="29"/>
      <c r="TQF148" s="29"/>
      <c r="TQG148" s="29"/>
      <c r="TQH148" s="29"/>
      <c r="TQI148" s="29"/>
      <c r="TQJ148" s="29"/>
      <c r="TQK148" s="29"/>
      <c r="TQL148" s="29"/>
      <c r="TQM148" s="29"/>
      <c r="TQN148" s="29"/>
      <c r="TQO148" s="29"/>
      <c r="TQP148" s="29"/>
      <c r="TQQ148" s="29"/>
      <c r="TQR148" s="29"/>
      <c r="TQS148" s="29"/>
      <c r="TQT148" s="29"/>
      <c r="TQU148" s="29"/>
      <c r="TQV148" s="29"/>
      <c r="TQW148" s="29"/>
      <c r="TQX148" s="29"/>
      <c r="TQY148" s="29"/>
      <c r="TQZ148" s="29"/>
      <c r="TRA148" s="29"/>
      <c r="TRB148" s="29"/>
      <c r="TRC148" s="29"/>
      <c r="TRD148" s="29"/>
      <c r="TRE148" s="29"/>
      <c r="TRF148" s="29"/>
      <c r="TRG148" s="29"/>
      <c r="TRH148" s="29"/>
      <c r="TRI148" s="29"/>
      <c r="TRJ148" s="29"/>
      <c r="TRK148" s="29"/>
      <c r="TRL148" s="29"/>
      <c r="TRM148" s="29"/>
      <c r="TRN148" s="29"/>
      <c r="TRO148" s="29"/>
      <c r="TRP148" s="29"/>
      <c r="TRQ148" s="29"/>
      <c r="TRR148" s="29"/>
      <c r="TRS148" s="29"/>
      <c r="TRT148" s="29"/>
      <c r="TRU148" s="29"/>
      <c r="TRV148" s="29"/>
      <c r="TRW148" s="29"/>
      <c r="TRX148" s="29"/>
      <c r="TRY148" s="29"/>
      <c r="TRZ148" s="29"/>
      <c r="TSA148" s="29"/>
      <c r="TSB148" s="29"/>
      <c r="TSC148" s="29"/>
      <c r="TSD148" s="29"/>
      <c r="TSE148" s="29"/>
      <c r="TSF148" s="29"/>
      <c r="TSG148" s="29"/>
      <c r="TSH148" s="29"/>
      <c r="TSI148" s="29"/>
      <c r="TSJ148" s="29"/>
      <c r="TSK148" s="29"/>
      <c r="TSL148" s="29"/>
      <c r="TSM148" s="29"/>
      <c r="TSN148" s="29"/>
      <c r="TSO148" s="29"/>
      <c r="TSP148" s="29"/>
      <c r="TSQ148" s="29"/>
      <c r="TSR148" s="29"/>
      <c r="TSS148" s="29"/>
      <c r="TST148" s="29"/>
      <c r="TSU148" s="29"/>
      <c r="TSV148" s="29"/>
      <c r="TSW148" s="29"/>
      <c r="TSX148" s="29"/>
      <c r="TSY148" s="29"/>
      <c r="TSZ148" s="29"/>
      <c r="TTA148" s="29"/>
      <c r="TTB148" s="29"/>
      <c r="TTC148" s="29"/>
      <c r="TTD148" s="29"/>
      <c r="TTE148" s="29"/>
      <c r="TTF148" s="29"/>
      <c r="TTG148" s="29"/>
      <c r="TTH148" s="29"/>
      <c r="TTI148" s="29"/>
      <c r="TTJ148" s="29"/>
      <c r="TTK148" s="29"/>
      <c r="TTL148" s="29"/>
      <c r="TTM148" s="29"/>
      <c r="TTN148" s="29"/>
      <c r="TTO148" s="29"/>
      <c r="TTP148" s="29"/>
      <c r="TTQ148" s="29"/>
      <c r="TTR148" s="29"/>
      <c r="TTS148" s="29"/>
      <c r="TTT148" s="29"/>
      <c r="TTU148" s="29"/>
      <c r="TTV148" s="29"/>
      <c r="TTW148" s="29"/>
      <c r="TTX148" s="29"/>
      <c r="TTY148" s="29"/>
      <c r="TTZ148" s="29"/>
      <c r="TUA148" s="29"/>
      <c r="TUB148" s="29"/>
      <c r="TUC148" s="29"/>
      <c r="TUD148" s="29"/>
      <c r="TUE148" s="29"/>
      <c r="TUF148" s="29"/>
      <c r="TUG148" s="29"/>
      <c r="TUH148" s="29"/>
      <c r="TUI148" s="29"/>
      <c r="TUJ148" s="29"/>
      <c r="TUK148" s="29"/>
      <c r="TUL148" s="29"/>
      <c r="TUM148" s="29"/>
      <c r="TUN148" s="29"/>
      <c r="TUO148" s="29"/>
      <c r="TUP148" s="29"/>
      <c r="TUQ148" s="29"/>
      <c r="TUR148" s="29"/>
      <c r="TUS148" s="29"/>
      <c r="TUT148" s="29"/>
      <c r="TUU148" s="29"/>
      <c r="TUV148" s="29"/>
      <c r="TUW148" s="29"/>
      <c r="TUX148" s="29"/>
      <c r="TUY148" s="29"/>
      <c r="TUZ148" s="29"/>
      <c r="TVA148" s="29"/>
      <c r="TVB148" s="29"/>
      <c r="TVC148" s="29"/>
      <c r="TVD148" s="29"/>
      <c r="TVE148" s="29"/>
      <c r="TVF148" s="29"/>
      <c r="TVG148" s="29"/>
      <c r="TVH148" s="29"/>
      <c r="TVI148" s="29"/>
      <c r="TVJ148" s="29"/>
      <c r="TVK148" s="29"/>
      <c r="TVL148" s="29"/>
      <c r="TVM148" s="29"/>
      <c r="TVN148" s="29"/>
      <c r="TVO148" s="29"/>
      <c r="TVP148" s="29"/>
      <c r="TVQ148" s="29"/>
      <c r="TVR148" s="29"/>
      <c r="TVS148" s="29"/>
      <c r="TVT148" s="29"/>
      <c r="TVU148" s="29"/>
      <c r="TVV148" s="29"/>
      <c r="TVW148" s="29"/>
      <c r="TVX148" s="29"/>
      <c r="TVY148" s="29"/>
      <c r="TVZ148" s="29"/>
      <c r="TWA148" s="29"/>
      <c r="TWB148" s="29"/>
      <c r="TWC148" s="29"/>
      <c r="TWD148" s="29"/>
      <c r="TWE148" s="29"/>
      <c r="TWF148" s="29"/>
      <c r="TWG148" s="29"/>
      <c r="TWH148" s="29"/>
      <c r="TWI148" s="29"/>
      <c r="TWJ148" s="29"/>
      <c r="TWK148" s="29"/>
      <c r="TWL148" s="29"/>
      <c r="TWM148" s="29"/>
      <c r="TWN148" s="29"/>
      <c r="TWO148" s="29"/>
      <c r="TWP148" s="29"/>
      <c r="TWQ148" s="29"/>
      <c r="TWR148" s="29"/>
      <c r="TWS148" s="29"/>
      <c r="TWT148" s="29"/>
      <c r="TWU148" s="29"/>
      <c r="TWV148" s="29"/>
      <c r="TWW148" s="29"/>
      <c r="TWX148" s="29"/>
      <c r="TWY148" s="29"/>
      <c r="TWZ148" s="29"/>
      <c r="TXA148" s="29"/>
      <c r="TXB148" s="29"/>
      <c r="TXC148" s="29"/>
      <c r="TXD148" s="29"/>
      <c r="TXE148" s="29"/>
      <c r="TXF148" s="29"/>
      <c r="TXG148" s="29"/>
      <c r="TXH148" s="29"/>
      <c r="TXI148" s="29"/>
      <c r="TXJ148" s="29"/>
      <c r="TXK148" s="29"/>
      <c r="TXL148" s="29"/>
      <c r="TXM148" s="29"/>
      <c r="TXN148" s="29"/>
      <c r="TXO148" s="29"/>
      <c r="TXP148" s="29"/>
      <c r="TXQ148" s="29"/>
      <c r="TXR148" s="29"/>
      <c r="TXS148" s="29"/>
      <c r="TXT148" s="29"/>
      <c r="TXU148" s="29"/>
      <c r="TXV148" s="29"/>
      <c r="TXW148" s="29"/>
      <c r="TXX148" s="29"/>
      <c r="TXY148" s="29"/>
      <c r="TXZ148" s="29"/>
      <c r="TYA148" s="29"/>
      <c r="TYB148" s="29"/>
      <c r="TYC148" s="29"/>
      <c r="TYD148" s="29"/>
      <c r="TYE148" s="29"/>
      <c r="TYF148" s="29"/>
      <c r="TYG148" s="29"/>
      <c r="TYH148" s="29"/>
      <c r="TYI148" s="29"/>
      <c r="TYJ148" s="29"/>
      <c r="TYK148" s="29"/>
      <c r="TYL148" s="29"/>
      <c r="TYM148" s="29"/>
      <c r="TYN148" s="29"/>
      <c r="TYO148" s="29"/>
      <c r="TYP148" s="29"/>
      <c r="TYQ148" s="29"/>
      <c r="TYR148" s="29"/>
      <c r="TYS148" s="29"/>
      <c r="TYT148" s="29"/>
      <c r="TYU148" s="29"/>
      <c r="TYV148" s="29"/>
      <c r="TYW148" s="29"/>
      <c r="TYX148" s="29"/>
      <c r="TYY148" s="29"/>
      <c r="TYZ148" s="29"/>
      <c r="TZA148" s="29"/>
      <c r="TZB148" s="29"/>
      <c r="TZC148" s="29"/>
      <c r="TZD148" s="29"/>
      <c r="TZE148" s="29"/>
      <c r="TZF148" s="29"/>
      <c r="TZG148" s="29"/>
      <c r="TZH148" s="29"/>
      <c r="TZI148" s="29"/>
      <c r="TZJ148" s="29"/>
      <c r="TZK148" s="29"/>
      <c r="TZL148" s="29"/>
      <c r="TZM148" s="29"/>
      <c r="TZN148" s="29"/>
      <c r="TZO148" s="29"/>
      <c r="TZP148" s="29"/>
      <c r="TZQ148" s="29"/>
      <c r="TZR148" s="29"/>
      <c r="TZS148" s="29"/>
      <c r="TZT148" s="29"/>
      <c r="TZU148" s="29"/>
      <c r="TZV148" s="29"/>
      <c r="TZW148" s="29"/>
      <c r="TZX148" s="29"/>
      <c r="TZY148" s="29"/>
      <c r="TZZ148" s="29"/>
      <c r="UAA148" s="29"/>
      <c r="UAB148" s="29"/>
      <c r="UAC148" s="29"/>
      <c r="UAD148" s="29"/>
      <c r="UAE148" s="29"/>
      <c r="UAF148" s="29"/>
      <c r="UAG148" s="29"/>
      <c r="UAH148" s="29"/>
      <c r="UAI148" s="29"/>
      <c r="UAJ148" s="29"/>
      <c r="UAK148" s="29"/>
      <c r="UAL148" s="29"/>
      <c r="UAM148" s="29"/>
      <c r="UAN148" s="29"/>
      <c r="UAO148" s="29"/>
      <c r="UAP148" s="29"/>
      <c r="UAQ148" s="29"/>
      <c r="UAR148" s="29"/>
      <c r="UAS148" s="29"/>
      <c r="UAT148" s="29"/>
      <c r="UAU148" s="29"/>
      <c r="UAV148" s="29"/>
      <c r="UAW148" s="29"/>
      <c r="UAX148" s="29"/>
      <c r="UAY148" s="29"/>
      <c r="UAZ148" s="29"/>
      <c r="UBA148" s="29"/>
      <c r="UBB148" s="29"/>
      <c r="UBC148" s="29"/>
      <c r="UBD148" s="29"/>
      <c r="UBE148" s="29"/>
      <c r="UBF148" s="29"/>
      <c r="UBG148" s="29"/>
      <c r="UBH148" s="29"/>
      <c r="UBI148" s="29"/>
      <c r="UBJ148" s="29"/>
      <c r="UBK148" s="29"/>
      <c r="UBL148" s="29"/>
      <c r="UBM148" s="29"/>
      <c r="UBN148" s="29"/>
      <c r="UBO148" s="29"/>
      <c r="UBP148" s="29"/>
      <c r="UBQ148" s="29"/>
      <c r="UBR148" s="29"/>
      <c r="UBS148" s="29"/>
      <c r="UBT148" s="29"/>
      <c r="UBU148" s="29"/>
      <c r="UBV148" s="29"/>
      <c r="UBW148" s="29"/>
      <c r="UBX148" s="29"/>
      <c r="UBY148" s="29"/>
      <c r="UBZ148" s="29"/>
      <c r="UCA148" s="29"/>
      <c r="UCB148" s="29"/>
      <c r="UCC148" s="29"/>
      <c r="UCD148" s="29"/>
      <c r="UCE148" s="29"/>
      <c r="UCF148" s="29"/>
      <c r="UCG148" s="29"/>
      <c r="UCH148" s="29"/>
      <c r="UCI148" s="29"/>
      <c r="UCJ148" s="29"/>
      <c r="UCK148" s="29"/>
      <c r="UCL148" s="29"/>
      <c r="UCM148" s="29"/>
      <c r="UCN148" s="29"/>
      <c r="UCO148" s="29"/>
      <c r="UCP148" s="29"/>
      <c r="UCQ148" s="29"/>
      <c r="UCR148" s="29"/>
      <c r="UCS148" s="29"/>
      <c r="UCT148" s="29"/>
      <c r="UCU148" s="29"/>
      <c r="UCV148" s="29"/>
      <c r="UCW148" s="29"/>
      <c r="UCX148" s="29"/>
      <c r="UCY148" s="29"/>
      <c r="UCZ148" s="29"/>
      <c r="UDA148" s="29"/>
      <c r="UDB148" s="29"/>
      <c r="UDC148" s="29"/>
      <c r="UDD148" s="29"/>
      <c r="UDE148" s="29"/>
      <c r="UDF148" s="29"/>
      <c r="UDG148" s="29"/>
      <c r="UDH148" s="29"/>
      <c r="UDI148" s="29"/>
      <c r="UDJ148" s="29"/>
      <c r="UDK148" s="29"/>
      <c r="UDL148" s="29"/>
      <c r="UDM148" s="29"/>
      <c r="UDN148" s="29"/>
      <c r="UDO148" s="29"/>
      <c r="UDP148" s="29"/>
      <c r="UDQ148" s="29"/>
      <c r="UDR148" s="29"/>
      <c r="UDS148" s="29"/>
      <c r="UDT148" s="29"/>
      <c r="UDU148" s="29"/>
      <c r="UDV148" s="29"/>
      <c r="UDW148" s="29"/>
      <c r="UDX148" s="29"/>
      <c r="UDY148" s="29"/>
      <c r="UDZ148" s="29"/>
      <c r="UEA148" s="29"/>
      <c r="UEB148" s="29"/>
      <c r="UEC148" s="29"/>
      <c r="UED148" s="29"/>
      <c r="UEE148" s="29"/>
      <c r="UEF148" s="29"/>
      <c r="UEG148" s="29"/>
      <c r="UEH148" s="29"/>
      <c r="UEI148" s="29"/>
      <c r="UEJ148" s="29"/>
      <c r="UEK148" s="29"/>
      <c r="UEL148" s="29"/>
      <c r="UEM148" s="29"/>
      <c r="UEN148" s="29"/>
      <c r="UEO148" s="29"/>
      <c r="UEP148" s="29"/>
      <c r="UEQ148" s="29"/>
      <c r="UER148" s="29"/>
      <c r="UES148" s="29"/>
      <c r="UET148" s="29"/>
      <c r="UEU148" s="29"/>
      <c r="UEV148" s="29"/>
      <c r="UEW148" s="29"/>
      <c r="UEX148" s="29"/>
      <c r="UEY148" s="29"/>
      <c r="UEZ148" s="29"/>
      <c r="UFA148" s="29"/>
      <c r="UFB148" s="29"/>
      <c r="UFC148" s="29"/>
      <c r="UFD148" s="29"/>
      <c r="UFE148" s="29"/>
      <c r="UFF148" s="29"/>
      <c r="UFG148" s="29"/>
      <c r="UFH148" s="29"/>
      <c r="UFI148" s="29"/>
      <c r="UFJ148" s="29"/>
      <c r="UFK148" s="29"/>
      <c r="UFL148" s="29"/>
      <c r="UFM148" s="29"/>
      <c r="UFN148" s="29"/>
      <c r="UFO148" s="29"/>
      <c r="UFP148" s="29"/>
      <c r="UFQ148" s="29"/>
      <c r="UFR148" s="29"/>
      <c r="UFS148" s="29"/>
      <c r="UFT148" s="29"/>
      <c r="UFU148" s="29"/>
      <c r="UFV148" s="29"/>
      <c r="UFW148" s="29"/>
      <c r="UFX148" s="29"/>
      <c r="UFY148" s="29"/>
      <c r="UFZ148" s="29"/>
      <c r="UGA148" s="29"/>
      <c r="UGB148" s="29"/>
      <c r="UGC148" s="29"/>
      <c r="UGD148" s="29"/>
      <c r="UGE148" s="29"/>
      <c r="UGF148" s="29"/>
      <c r="UGG148" s="29"/>
      <c r="UGH148" s="29"/>
      <c r="UGI148" s="29"/>
      <c r="UGJ148" s="29"/>
      <c r="UGK148" s="29"/>
      <c r="UGL148" s="29"/>
      <c r="UGM148" s="29"/>
      <c r="UGN148" s="29"/>
      <c r="UGO148" s="29"/>
      <c r="UGP148" s="29"/>
      <c r="UGQ148" s="29"/>
      <c r="UGR148" s="29"/>
      <c r="UGS148" s="29"/>
      <c r="UGT148" s="29"/>
      <c r="UGU148" s="29"/>
      <c r="UGV148" s="29"/>
      <c r="UGW148" s="29"/>
      <c r="UGX148" s="29"/>
      <c r="UGY148" s="29"/>
      <c r="UGZ148" s="29"/>
      <c r="UHA148" s="29"/>
      <c r="UHB148" s="29"/>
      <c r="UHC148" s="29"/>
      <c r="UHD148" s="29"/>
      <c r="UHE148" s="29"/>
      <c r="UHF148" s="29"/>
      <c r="UHG148" s="29"/>
      <c r="UHH148" s="29"/>
      <c r="UHI148" s="29"/>
      <c r="UHJ148" s="29"/>
      <c r="UHK148" s="29"/>
      <c r="UHL148" s="29"/>
      <c r="UHM148" s="29"/>
      <c r="UHN148" s="29"/>
      <c r="UHO148" s="29"/>
      <c r="UHP148" s="29"/>
      <c r="UHQ148" s="29"/>
      <c r="UHR148" s="29"/>
      <c r="UHS148" s="29"/>
      <c r="UHT148" s="29"/>
      <c r="UHU148" s="29"/>
      <c r="UHV148" s="29"/>
      <c r="UHW148" s="29"/>
      <c r="UHX148" s="29"/>
      <c r="UHY148" s="29"/>
      <c r="UHZ148" s="29"/>
      <c r="UIA148" s="29"/>
      <c r="UIB148" s="29"/>
      <c r="UIC148" s="29"/>
      <c r="UID148" s="29"/>
      <c r="UIE148" s="29"/>
      <c r="UIF148" s="29"/>
      <c r="UIG148" s="29"/>
      <c r="UIH148" s="29"/>
      <c r="UII148" s="29"/>
      <c r="UIJ148" s="29"/>
      <c r="UIK148" s="29"/>
      <c r="UIL148" s="29"/>
      <c r="UIM148" s="29"/>
      <c r="UIN148" s="29"/>
      <c r="UIO148" s="29"/>
      <c r="UIP148" s="29"/>
      <c r="UIQ148" s="29"/>
      <c r="UIR148" s="29"/>
      <c r="UIS148" s="29"/>
      <c r="UIT148" s="29"/>
      <c r="UIU148" s="29"/>
      <c r="UIV148" s="29"/>
      <c r="UIW148" s="29"/>
      <c r="UIX148" s="29"/>
      <c r="UIY148" s="29"/>
      <c r="UIZ148" s="29"/>
      <c r="UJA148" s="29"/>
      <c r="UJB148" s="29"/>
      <c r="UJC148" s="29"/>
      <c r="UJD148" s="29"/>
      <c r="UJE148" s="29"/>
      <c r="UJF148" s="29"/>
      <c r="UJG148" s="29"/>
      <c r="UJH148" s="29"/>
      <c r="UJI148" s="29"/>
      <c r="UJJ148" s="29"/>
      <c r="UJK148" s="29"/>
      <c r="UJL148" s="29"/>
      <c r="UJM148" s="29"/>
      <c r="UJN148" s="29"/>
      <c r="UJO148" s="29"/>
      <c r="UJP148" s="29"/>
      <c r="UJQ148" s="29"/>
      <c r="UJR148" s="29"/>
      <c r="UJS148" s="29"/>
      <c r="UJT148" s="29"/>
      <c r="UJU148" s="29"/>
      <c r="UJV148" s="29"/>
      <c r="UJW148" s="29"/>
      <c r="UJX148" s="29"/>
      <c r="UJY148" s="29"/>
      <c r="UJZ148" s="29"/>
      <c r="UKA148" s="29"/>
      <c r="UKB148" s="29"/>
      <c r="UKC148" s="29"/>
      <c r="UKD148" s="29"/>
      <c r="UKE148" s="29"/>
      <c r="UKF148" s="29"/>
      <c r="UKG148" s="29"/>
      <c r="UKH148" s="29"/>
      <c r="UKI148" s="29"/>
      <c r="UKJ148" s="29"/>
      <c r="UKK148" s="29"/>
      <c r="UKL148" s="29"/>
      <c r="UKM148" s="29"/>
      <c r="UKN148" s="29"/>
      <c r="UKO148" s="29"/>
      <c r="UKP148" s="29"/>
      <c r="UKQ148" s="29"/>
      <c r="UKR148" s="29"/>
      <c r="UKS148" s="29"/>
      <c r="UKT148" s="29"/>
      <c r="UKU148" s="29"/>
      <c r="UKV148" s="29"/>
      <c r="UKW148" s="29"/>
      <c r="UKX148" s="29"/>
      <c r="UKY148" s="29"/>
      <c r="UKZ148" s="29"/>
      <c r="ULA148" s="29"/>
      <c r="ULB148" s="29"/>
      <c r="ULC148" s="29"/>
      <c r="ULD148" s="29"/>
      <c r="ULE148" s="29"/>
      <c r="ULF148" s="29"/>
      <c r="ULG148" s="29"/>
      <c r="ULH148" s="29"/>
      <c r="ULI148" s="29"/>
      <c r="ULJ148" s="29"/>
      <c r="ULK148" s="29"/>
      <c r="ULL148" s="29"/>
      <c r="ULM148" s="29"/>
      <c r="ULN148" s="29"/>
      <c r="ULO148" s="29"/>
      <c r="ULP148" s="29"/>
      <c r="ULQ148" s="29"/>
      <c r="ULR148" s="29"/>
      <c r="ULS148" s="29"/>
      <c r="ULT148" s="29"/>
      <c r="ULU148" s="29"/>
      <c r="ULV148" s="29"/>
      <c r="ULW148" s="29"/>
      <c r="ULX148" s="29"/>
      <c r="ULY148" s="29"/>
      <c r="ULZ148" s="29"/>
      <c r="UMA148" s="29"/>
      <c r="UMB148" s="29"/>
      <c r="UMC148" s="29"/>
      <c r="UMD148" s="29"/>
      <c r="UME148" s="29"/>
      <c r="UMF148" s="29"/>
      <c r="UMG148" s="29"/>
      <c r="UMH148" s="29"/>
      <c r="UMI148" s="29"/>
      <c r="UMJ148" s="29"/>
      <c r="UMK148" s="29"/>
      <c r="UML148" s="29"/>
      <c r="UMM148" s="29"/>
      <c r="UMN148" s="29"/>
      <c r="UMO148" s="29"/>
      <c r="UMP148" s="29"/>
      <c r="UMQ148" s="29"/>
      <c r="UMR148" s="29"/>
      <c r="UMS148" s="29"/>
      <c r="UMT148" s="29"/>
      <c r="UMU148" s="29"/>
      <c r="UMV148" s="29"/>
      <c r="UMW148" s="29"/>
      <c r="UMX148" s="29"/>
      <c r="UMY148" s="29"/>
      <c r="UMZ148" s="29"/>
      <c r="UNA148" s="29"/>
      <c r="UNB148" s="29"/>
      <c r="UNC148" s="29"/>
      <c r="UND148" s="29"/>
      <c r="UNE148" s="29"/>
      <c r="UNF148" s="29"/>
      <c r="UNG148" s="29"/>
      <c r="UNH148" s="29"/>
      <c r="UNI148" s="29"/>
      <c r="UNJ148" s="29"/>
      <c r="UNK148" s="29"/>
      <c r="UNL148" s="29"/>
      <c r="UNM148" s="29"/>
      <c r="UNN148" s="29"/>
      <c r="UNO148" s="29"/>
      <c r="UNP148" s="29"/>
      <c r="UNQ148" s="29"/>
      <c r="UNR148" s="29"/>
      <c r="UNS148" s="29"/>
      <c r="UNT148" s="29"/>
      <c r="UNU148" s="29"/>
      <c r="UNV148" s="29"/>
      <c r="UNW148" s="29"/>
      <c r="UNX148" s="29"/>
      <c r="UNY148" s="29"/>
      <c r="UNZ148" s="29"/>
      <c r="UOA148" s="29"/>
      <c r="UOB148" s="29"/>
      <c r="UOC148" s="29"/>
      <c r="UOD148" s="29"/>
      <c r="UOE148" s="29"/>
      <c r="UOF148" s="29"/>
      <c r="UOG148" s="29"/>
      <c r="UOH148" s="29"/>
      <c r="UOI148" s="29"/>
      <c r="UOJ148" s="29"/>
      <c r="UOK148" s="29"/>
      <c r="UOL148" s="29"/>
      <c r="UOM148" s="29"/>
      <c r="UON148" s="29"/>
      <c r="UOO148" s="29"/>
      <c r="UOP148" s="29"/>
      <c r="UOQ148" s="29"/>
      <c r="UOR148" s="29"/>
      <c r="UOS148" s="29"/>
      <c r="UOT148" s="29"/>
      <c r="UOU148" s="29"/>
      <c r="UOV148" s="29"/>
      <c r="UOW148" s="29"/>
      <c r="UOX148" s="29"/>
      <c r="UOY148" s="29"/>
      <c r="UOZ148" s="29"/>
      <c r="UPA148" s="29"/>
      <c r="UPB148" s="29"/>
      <c r="UPC148" s="29"/>
      <c r="UPD148" s="29"/>
      <c r="UPE148" s="29"/>
      <c r="UPF148" s="29"/>
      <c r="UPG148" s="29"/>
      <c r="UPH148" s="29"/>
      <c r="UPI148" s="29"/>
      <c r="UPJ148" s="29"/>
      <c r="UPK148" s="29"/>
      <c r="UPL148" s="29"/>
      <c r="UPM148" s="29"/>
      <c r="UPN148" s="29"/>
      <c r="UPO148" s="29"/>
      <c r="UPP148" s="29"/>
      <c r="UPQ148" s="29"/>
      <c r="UPR148" s="29"/>
      <c r="UPS148" s="29"/>
      <c r="UPT148" s="29"/>
      <c r="UPU148" s="29"/>
      <c r="UPV148" s="29"/>
      <c r="UPW148" s="29"/>
      <c r="UPX148" s="29"/>
      <c r="UPY148" s="29"/>
      <c r="UPZ148" s="29"/>
      <c r="UQA148" s="29"/>
      <c r="UQB148" s="29"/>
      <c r="UQC148" s="29"/>
      <c r="UQD148" s="29"/>
      <c r="UQE148" s="29"/>
      <c r="UQF148" s="29"/>
      <c r="UQG148" s="29"/>
      <c r="UQH148" s="29"/>
      <c r="UQI148" s="29"/>
      <c r="UQJ148" s="29"/>
      <c r="UQK148" s="29"/>
      <c r="UQL148" s="29"/>
      <c r="UQM148" s="29"/>
      <c r="UQN148" s="29"/>
      <c r="UQO148" s="29"/>
      <c r="UQP148" s="29"/>
      <c r="UQQ148" s="29"/>
      <c r="UQR148" s="29"/>
      <c r="UQS148" s="29"/>
      <c r="UQT148" s="29"/>
      <c r="UQU148" s="29"/>
      <c r="UQV148" s="29"/>
      <c r="UQW148" s="29"/>
      <c r="UQX148" s="29"/>
      <c r="UQY148" s="29"/>
      <c r="UQZ148" s="29"/>
      <c r="URA148" s="29"/>
      <c r="URB148" s="29"/>
      <c r="URC148" s="29"/>
      <c r="URD148" s="29"/>
      <c r="URE148" s="29"/>
      <c r="URF148" s="29"/>
      <c r="URG148" s="29"/>
      <c r="URH148" s="29"/>
      <c r="URI148" s="29"/>
      <c r="URJ148" s="29"/>
      <c r="URK148" s="29"/>
      <c r="URL148" s="29"/>
      <c r="URM148" s="29"/>
      <c r="URN148" s="29"/>
      <c r="URO148" s="29"/>
      <c r="URP148" s="29"/>
      <c r="URQ148" s="29"/>
      <c r="URR148" s="29"/>
      <c r="URS148" s="29"/>
      <c r="URT148" s="29"/>
      <c r="URU148" s="29"/>
      <c r="URV148" s="29"/>
      <c r="URW148" s="29"/>
      <c r="URX148" s="29"/>
      <c r="URY148" s="29"/>
      <c r="URZ148" s="29"/>
      <c r="USA148" s="29"/>
      <c r="USB148" s="29"/>
      <c r="USC148" s="29"/>
      <c r="USD148" s="29"/>
      <c r="USE148" s="29"/>
      <c r="USF148" s="29"/>
      <c r="USG148" s="29"/>
      <c r="USH148" s="29"/>
      <c r="USI148" s="29"/>
      <c r="USJ148" s="29"/>
      <c r="USK148" s="29"/>
      <c r="USL148" s="29"/>
      <c r="USM148" s="29"/>
      <c r="USN148" s="29"/>
      <c r="USO148" s="29"/>
      <c r="USP148" s="29"/>
      <c r="USQ148" s="29"/>
      <c r="USR148" s="29"/>
      <c r="USS148" s="29"/>
      <c r="UST148" s="29"/>
      <c r="USU148" s="29"/>
      <c r="USV148" s="29"/>
      <c r="USW148" s="29"/>
      <c r="USX148" s="29"/>
      <c r="USY148" s="29"/>
      <c r="USZ148" s="29"/>
      <c r="UTA148" s="29"/>
      <c r="UTB148" s="29"/>
      <c r="UTC148" s="29"/>
      <c r="UTD148" s="29"/>
      <c r="UTE148" s="29"/>
      <c r="UTF148" s="29"/>
      <c r="UTG148" s="29"/>
      <c r="UTH148" s="29"/>
      <c r="UTI148" s="29"/>
      <c r="UTJ148" s="29"/>
      <c r="UTK148" s="29"/>
      <c r="UTL148" s="29"/>
      <c r="UTM148" s="29"/>
      <c r="UTN148" s="29"/>
      <c r="UTO148" s="29"/>
      <c r="UTP148" s="29"/>
      <c r="UTQ148" s="29"/>
      <c r="UTR148" s="29"/>
      <c r="UTS148" s="29"/>
      <c r="UTT148" s="29"/>
      <c r="UTU148" s="29"/>
      <c r="UTV148" s="29"/>
      <c r="UTW148" s="29"/>
      <c r="UTX148" s="29"/>
      <c r="UTY148" s="29"/>
      <c r="UTZ148" s="29"/>
      <c r="UUA148" s="29"/>
      <c r="UUB148" s="29"/>
      <c r="UUC148" s="29"/>
      <c r="UUD148" s="29"/>
      <c r="UUE148" s="29"/>
      <c r="UUF148" s="29"/>
      <c r="UUG148" s="29"/>
      <c r="UUH148" s="29"/>
      <c r="UUI148" s="29"/>
      <c r="UUJ148" s="29"/>
      <c r="UUK148" s="29"/>
      <c r="UUL148" s="29"/>
      <c r="UUM148" s="29"/>
      <c r="UUN148" s="29"/>
      <c r="UUO148" s="29"/>
      <c r="UUP148" s="29"/>
      <c r="UUQ148" s="29"/>
      <c r="UUR148" s="29"/>
      <c r="UUS148" s="29"/>
      <c r="UUT148" s="29"/>
      <c r="UUU148" s="29"/>
      <c r="UUV148" s="29"/>
      <c r="UUW148" s="29"/>
      <c r="UUX148" s="29"/>
      <c r="UUY148" s="29"/>
      <c r="UUZ148" s="29"/>
      <c r="UVA148" s="29"/>
      <c r="UVB148" s="29"/>
      <c r="UVC148" s="29"/>
      <c r="UVD148" s="29"/>
      <c r="UVE148" s="29"/>
      <c r="UVF148" s="29"/>
      <c r="UVG148" s="29"/>
      <c r="UVH148" s="29"/>
      <c r="UVI148" s="29"/>
      <c r="UVJ148" s="29"/>
      <c r="UVK148" s="29"/>
      <c r="UVL148" s="29"/>
      <c r="UVM148" s="29"/>
      <c r="UVN148" s="29"/>
      <c r="UVO148" s="29"/>
      <c r="UVP148" s="29"/>
      <c r="UVQ148" s="29"/>
      <c r="UVR148" s="29"/>
      <c r="UVS148" s="29"/>
      <c r="UVT148" s="29"/>
      <c r="UVU148" s="29"/>
      <c r="UVV148" s="29"/>
      <c r="UVW148" s="29"/>
      <c r="UVX148" s="29"/>
      <c r="UVY148" s="29"/>
      <c r="UVZ148" s="29"/>
      <c r="UWA148" s="29"/>
      <c r="UWB148" s="29"/>
      <c r="UWC148" s="29"/>
      <c r="UWD148" s="29"/>
      <c r="UWE148" s="29"/>
      <c r="UWF148" s="29"/>
      <c r="UWG148" s="29"/>
      <c r="UWH148" s="29"/>
      <c r="UWI148" s="29"/>
      <c r="UWJ148" s="29"/>
      <c r="UWK148" s="29"/>
      <c r="UWL148" s="29"/>
      <c r="UWM148" s="29"/>
      <c r="UWN148" s="29"/>
      <c r="UWO148" s="29"/>
      <c r="UWP148" s="29"/>
      <c r="UWQ148" s="29"/>
      <c r="UWR148" s="29"/>
      <c r="UWS148" s="29"/>
      <c r="UWT148" s="29"/>
      <c r="UWU148" s="29"/>
      <c r="UWV148" s="29"/>
      <c r="UWW148" s="29"/>
      <c r="UWX148" s="29"/>
      <c r="UWY148" s="29"/>
      <c r="UWZ148" s="29"/>
      <c r="UXA148" s="29"/>
      <c r="UXB148" s="29"/>
      <c r="UXC148" s="29"/>
      <c r="UXD148" s="29"/>
      <c r="UXE148" s="29"/>
      <c r="UXF148" s="29"/>
      <c r="UXG148" s="29"/>
      <c r="UXH148" s="29"/>
      <c r="UXI148" s="29"/>
      <c r="UXJ148" s="29"/>
      <c r="UXK148" s="29"/>
      <c r="UXL148" s="29"/>
      <c r="UXM148" s="29"/>
      <c r="UXN148" s="29"/>
      <c r="UXO148" s="29"/>
      <c r="UXP148" s="29"/>
      <c r="UXQ148" s="29"/>
      <c r="UXR148" s="29"/>
      <c r="UXS148" s="29"/>
      <c r="UXT148" s="29"/>
      <c r="UXU148" s="29"/>
      <c r="UXV148" s="29"/>
      <c r="UXW148" s="29"/>
      <c r="UXX148" s="29"/>
      <c r="UXY148" s="29"/>
      <c r="UXZ148" s="29"/>
      <c r="UYA148" s="29"/>
      <c r="UYB148" s="29"/>
      <c r="UYC148" s="29"/>
      <c r="UYD148" s="29"/>
      <c r="UYE148" s="29"/>
      <c r="UYF148" s="29"/>
      <c r="UYG148" s="29"/>
      <c r="UYH148" s="29"/>
      <c r="UYI148" s="29"/>
      <c r="UYJ148" s="29"/>
      <c r="UYK148" s="29"/>
      <c r="UYL148" s="29"/>
      <c r="UYM148" s="29"/>
      <c r="UYN148" s="29"/>
      <c r="UYO148" s="29"/>
      <c r="UYP148" s="29"/>
      <c r="UYQ148" s="29"/>
      <c r="UYR148" s="29"/>
      <c r="UYS148" s="29"/>
      <c r="UYT148" s="29"/>
      <c r="UYU148" s="29"/>
      <c r="UYV148" s="29"/>
      <c r="UYW148" s="29"/>
      <c r="UYX148" s="29"/>
      <c r="UYY148" s="29"/>
      <c r="UYZ148" s="29"/>
      <c r="UZA148" s="29"/>
      <c r="UZB148" s="29"/>
      <c r="UZC148" s="29"/>
      <c r="UZD148" s="29"/>
      <c r="UZE148" s="29"/>
      <c r="UZF148" s="29"/>
      <c r="UZG148" s="29"/>
      <c r="UZH148" s="29"/>
      <c r="UZI148" s="29"/>
      <c r="UZJ148" s="29"/>
      <c r="UZK148" s="29"/>
      <c r="UZL148" s="29"/>
      <c r="UZM148" s="29"/>
      <c r="UZN148" s="29"/>
      <c r="UZO148" s="29"/>
      <c r="UZP148" s="29"/>
      <c r="UZQ148" s="29"/>
      <c r="UZR148" s="29"/>
      <c r="UZS148" s="29"/>
      <c r="UZT148" s="29"/>
      <c r="UZU148" s="29"/>
      <c r="UZV148" s="29"/>
      <c r="UZW148" s="29"/>
      <c r="UZX148" s="29"/>
      <c r="UZY148" s="29"/>
      <c r="UZZ148" s="29"/>
      <c r="VAA148" s="29"/>
      <c r="VAB148" s="29"/>
      <c r="VAC148" s="29"/>
      <c r="VAD148" s="29"/>
      <c r="VAE148" s="29"/>
      <c r="VAF148" s="29"/>
      <c r="VAG148" s="29"/>
      <c r="VAH148" s="29"/>
      <c r="VAI148" s="29"/>
      <c r="VAJ148" s="29"/>
      <c r="VAK148" s="29"/>
      <c r="VAL148" s="29"/>
      <c r="VAM148" s="29"/>
      <c r="VAN148" s="29"/>
      <c r="VAO148" s="29"/>
      <c r="VAP148" s="29"/>
      <c r="VAQ148" s="29"/>
      <c r="VAR148" s="29"/>
      <c r="VAS148" s="29"/>
      <c r="VAT148" s="29"/>
      <c r="VAU148" s="29"/>
      <c r="VAV148" s="29"/>
      <c r="VAW148" s="29"/>
      <c r="VAX148" s="29"/>
      <c r="VAY148" s="29"/>
      <c r="VAZ148" s="29"/>
      <c r="VBA148" s="29"/>
      <c r="VBB148" s="29"/>
      <c r="VBC148" s="29"/>
      <c r="VBD148" s="29"/>
      <c r="VBE148" s="29"/>
      <c r="VBF148" s="29"/>
      <c r="VBG148" s="29"/>
      <c r="VBH148" s="29"/>
      <c r="VBI148" s="29"/>
      <c r="VBJ148" s="29"/>
      <c r="VBK148" s="29"/>
      <c r="VBL148" s="29"/>
      <c r="VBM148" s="29"/>
      <c r="VBN148" s="29"/>
      <c r="VBO148" s="29"/>
      <c r="VBP148" s="29"/>
      <c r="VBQ148" s="29"/>
      <c r="VBR148" s="29"/>
      <c r="VBS148" s="29"/>
      <c r="VBT148" s="29"/>
      <c r="VBU148" s="29"/>
      <c r="VBV148" s="29"/>
      <c r="VBW148" s="29"/>
      <c r="VBX148" s="29"/>
      <c r="VBY148" s="29"/>
      <c r="VBZ148" s="29"/>
      <c r="VCA148" s="29"/>
      <c r="VCB148" s="29"/>
      <c r="VCC148" s="29"/>
      <c r="VCD148" s="29"/>
      <c r="VCE148" s="29"/>
      <c r="VCF148" s="29"/>
      <c r="VCG148" s="29"/>
      <c r="VCH148" s="29"/>
      <c r="VCI148" s="29"/>
      <c r="VCJ148" s="29"/>
      <c r="VCK148" s="29"/>
      <c r="VCL148" s="29"/>
      <c r="VCM148" s="29"/>
      <c r="VCN148" s="29"/>
      <c r="VCO148" s="29"/>
      <c r="VCP148" s="29"/>
      <c r="VCQ148" s="29"/>
      <c r="VCR148" s="29"/>
      <c r="VCS148" s="29"/>
      <c r="VCT148" s="29"/>
      <c r="VCU148" s="29"/>
      <c r="VCV148" s="29"/>
      <c r="VCW148" s="29"/>
      <c r="VCX148" s="29"/>
      <c r="VCY148" s="29"/>
      <c r="VCZ148" s="29"/>
      <c r="VDA148" s="29"/>
      <c r="VDB148" s="29"/>
      <c r="VDC148" s="29"/>
      <c r="VDD148" s="29"/>
      <c r="VDE148" s="29"/>
      <c r="VDF148" s="29"/>
      <c r="VDG148" s="29"/>
      <c r="VDH148" s="29"/>
      <c r="VDI148" s="29"/>
      <c r="VDJ148" s="29"/>
      <c r="VDK148" s="29"/>
      <c r="VDL148" s="29"/>
      <c r="VDM148" s="29"/>
      <c r="VDN148" s="29"/>
      <c r="VDO148" s="29"/>
      <c r="VDP148" s="29"/>
      <c r="VDQ148" s="29"/>
      <c r="VDR148" s="29"/>
      <c r="VDS148" s="29"/>
      <c r="VDT148" s="29"/>
      <c r="VDU148" s="29"/>
      <c r="VDV148" s="29"/>
      <c r="VDW148" s="29"/>
      <c r="VDX148" s="29"/>
      <c r="VDY148" s="29"/>
      <c r="VDZ148" s="29"/>
      <c r="VEA148" s="29"/>
      <c r="VEB148" s="29"/>
      <c r="VEC148" s="29"/>
      <c r="VED148" s="29"/>
      <c r="VEE148" s="29"/>
      <c r="VEF148" s="29"/>
      <c r="VEG148" s="29"/>
      <c r="VEH148" s="29"/>
      <c r="VEI148" s="29"/>
      <c r="VEJ148" s="29"/>
      <c r="VEK148" s="29"/>
      <c r="VEL148" s="29"/>
      <c r="VEM148" s="29"/>
      <c r="VEN148" s="29"/>
      <c r="VEO148" s="29"/>
      <c r="VEP148" s="29"/>
      <c r="VEQ148" s="29"/>
      <c r="VER148" s="29"/>
      <c r="VES148" s="29"/>
      <c r="VET148" s="29"/>
      <c r="VEU148" s="29"/>
      <c r="VEV148" s="29"/>
      <c r="VEW148" s="29"/>
      <c r="VEX148" s="29"/>
      <c r="VEY148" s="29"/>
      <c r="VEZ148" s="29"/>
      <c r="VFA148" s="29"/>
      <c r="VFB148" s="29"/>
      <c r="VFC148" s="29"/>
      <c r="VFD148" s="29"/>
      <c r="VFE148" s="29"/>
      <c r="VFF148" s="29"/>
      <c r="VFG148" s="29"/>
      <c r="VFH148" s="29"/>
      <c r="VFI148" s="29"/>
      <c r="VFJ148" s="29"/>
      <c r="VFK148" s="29"/>
      <c r="VFL148" s="29"/>
      <c r="VFM148" s="29"/>
      <c r="VFN148" s="29"/>
      <c r="VFO148" s="29"/>
      <c r="VFP148" s="29"/>
      <c r="VFQ148" s="29"/>
      <c r="VFR148" s="29"/>
      <c r="VFS148" s="29"/>
      <c r="VFT148" s="29"/>
      <c r="VFU148" s="29"/>
      <c r="VFV148" s="29"/>
      <c r="VFW148" s="29"/>
      <c r="VFX148" s="29"/>
      <c r="VFY148" s="29"/>
      <c r="VFZ148" s="29"/>
      <c r="VGA148" s="29"/>
      <c r="VGB148" s="29"/>
      <c r="VGC148" s="29"/>
      <c r="VGD148" s="29"/>
      <c r="VGE148" s="29"/>
      <c r="VGF148" s="29"/>
      <c r="VGG148" s="29"/>
      <c r="VGH148" s="29"/>
      <c r="VGI148" s="29"/>
      <c r="VGJ148" s="29"/>
      <c r="VGK148" s="29"/>
      <c r="VGL148" s="29"/>
      <c r="VGM148" s="29"/>
      <c r="VGN148" s="29"/>
      <c r="VGO148" s="29"/>
      <c r="VGP148" s="29"/>
      <c r="VGQ148" s="29"/>
      <c r="VGR148" s="29"/>
      <c r="VGS148" s="29"/>
      <c r="VGT148" s="29"/>
      <c r="VGU148" s="29"/>
      <c r="VGV148" s="29"/>
      <c r="VGW148" s="29"/>
      <c r="VGX148" s="29"/>
      <c r="VGY148" s="29"/>
      <c r="VGZ148" s="29"/>
      <c r="VHA148" s="29"/>
      <c r="VHB148" s="29"/>
      <c r="VHC148" s="29"/>
      <c r="VHD148" s="29"/>
      <c r="VHE148" s="29"/>
      <c r="VHF148" s="29"/>
      <c r="VHG148" s="29"/>
      <c r="VHH148" s="29"/>
      <c r="VHI148" s="29"/>
      <c r="VHJ148" s="29"/>
      <c r="VHK148" s="29"/>
      <c r="VHL148" s="29"/>
      <c r="VHM148" s="29"/>
      <c r="VHN148" s="29"/>
      <c r="VHO148" s="29"/>
      <c r="VHP148" s="29"/>
      <c r="VHQ148" s="29"/>
      <c r="VHR148" s="29"/>
      <c r="VHS148" s="29"/>
      <c r="VHT148" s="29"/>
      <c r="VHU148" s="29"/>
      <c r="VHV148" s="29"/>
      <c r="VHW148" s="29"/>
      <c r="VHX148" s="29"/>
      <c r="VHY148" s="29"/>
      <c r="VHZ148" s="29"/>
      <c r="VIA148" s="29"/>
      <c r="VIB148" s="29"/>
      <c r="VIC148" s="29"/>
      <c r="VID148" s="29"/>
      <c r="VIE148" s="29"/>
      <c r="VIF148" s="29"/>
      <c r="VIG148" s="29"/>
      <c r="VIH148" s="29"/>
      <c r="VII148" s="29"/>
      <c r="VIJ148" s="29"/>
      <c r="VIK148" s="29"/>
      <c r="VIL148" s="29"/>
      <c r="VIM148" s="29"/>
      <c r="VIN148" s="29"/>
      <c r="VIO148" s="29"/>
      <c r="VIP148" s="29"/>
      <c r="VIQ148" s="29"/>
      <c r="VIR148" s="29"/>
      <c r="VIS148" s="29"/>
      <c r="VIT148" s="29"/>
      <c r="VIU148" s="29"/>
      <c r="VIV148" s="29"/>
      <c r="VIW148" s="29"/>
      <c r="VIX148" s="29"/>
      <c r="VIY148" s="29"/>
      <c r="VIZ148" s="29"/>
      <c r="VJA148" s="29"/>
      <c r="VJB148" s="29"/>
      <c r="VJC148" s="29"/>
      <c r="VJD148" s="29"/>
      <c r="VJE148" s="29"/>
      <c r="VJF148" s="29"/>
      <c r="VJG148" s="29"/>
      <c r="VJH148" s="29"/>
      <c r="VJI148" s="29"/>
      <c r="VJJ148" s="29"/>
      <c r="VJK148" s="29"/>
      <c r="VJL148" s="29"/>
      <c r="VJM148" s="29"/>
      <c r="VJN148" s="29"/>
      <c r="VJO148" s="29"/>
      <c r="VJP148" s="29"/>
      <c r="VJQ148" s="29"/>
      <c r="VJR148" s="29"/>
      <c r="VJS148" s="29"/>
      <c r="VJT148" s="29"/>
      <c r="VJU148" s="29"/>
      <c r="VJV148" s="29"/>
      <c r="VJW148" s="29"/>
      <c r="VJX148" s="29"/>
      <c r="VJY148" s="29"/>
      <c r="VJZ148" s="29"/>
      <c r="VKA148" s="29"/>
      <c r="VKB148" s="29"/>
      <c r="VKC148" s="29"/>
      <c r="VKD148" s="29"/>
      <c r="VKE148" s="29"/>
      <c r="VKF148" s="29"/>
      <c r="VKG148" s="29"/>
      <c r="VKH148" s="29"/>
      <c r="VKI148" s="29"/>
      <c r="VKJ148" s="29"/>
      <c r="VKK148" s="29"/>
      <c r="VKL148" s="29"/>
      <c r="VKM148" s="29"/>
      <c r="VKN148" s="29"/>
      <c r="VKO148" s="29"/>
      <c r="VKP148" s="29"/>
      <c r="VKQ148" s="29"/>
      <c r="VKR148" s="29"/>
      <c r="VKS148" s="29"/>
      <c r="VKT148" s="29"/>
      <c r="VKU148" s="29"/>
      <c r="VKV148" s="29"/>
      <c r="VKW148" s="29"/>
      <c r="VKX148" s="29"/>
      <c r="VKY148" s="29"/>
      <c r="VKZ148" s="29"/>
      <c r="VLA148" s="29"/>
      <c r="VLB148" s="29"/>
      <c r="VLC148" s="29"/>
      <c r="VLD148" s="29"/>
      <c r="VLE148" s="29"/>
      <c r="VLF148" s="29"/>
      <c r="VLG148" s="29"/>
      <c r="VLH148" s="29"/>
      <c r="VLI148" s="29"/>
      <c r="VLJ148" s="29"/>
      <c r="VLK148" s="29"/>
      <c r="VLL148" s="29"/>
      <c r="VLM148" s="29"/>
      <c r="VLN148" s="29"/>
      <c r="VLO148" s="29"/>
      <c r="VLP148" s="29"/>
      <c r="VLQ148" s="29"/>
      <c r="VLR148" s="29"/>
      <c r="VLS148" s="29"/>
      <c r="VLT148" s="29"/>
      <c r="VLU148" s="29"/>
      <c r="VLV148" s="29"/>
      <c r="VLW148" s="29"/>
      <c r="VLX148" s="29"/>
      <c r="VLY148" s="29"/>
      <c r="VLZ148" s="29"/>
      <c r="VMA148" s="29"/>
      <c r="VMB148" s="29"/>
      <c r="VMC148" s="29"/>
      <c r="VMD148" s="29"/>
      <c r="VME148" s="29"/>
      <c r="VMF148" s="29"/>
      <c r="VMG148" s="29"/>
      <c r="VMH148" s="29"/>
      <c r="VMI148" s="29"/>
      <c r="VMJ148" s="29"/>
      <c r="VMK148" s="29"/>
      <c r="VML148" s="29"/>
      <c r="VMM148" s="29"/>
      <c r="VMN148" s="29"/>
      <c r="VMO148" s="29"/>
      <c r="VMP148" s="29"/>
      <c r="VMQ148" s="29"/>
      <c r="VMR148" s="29"/>
      <c r="VMS148" s="29"/>
      <c r="VMT148" s="29"/>
      <c r="VMU148" s="29"/>
      <c r="VMV148" s="29"/>
      <c r="VMW148" s="29"/>
      <c r="VMX148" s="29"/>
      <c r="VMY148" s="29"/>
      <c r="VMZ148" s="29"/>
      <c r="VNA148" s="29"/>
      <c r="VNB148" s="29"/>
      <c r="VNC148" s="29"/>
      <c r="VND148" s="29"/>
      <c r="VNE148" s="29"/>
      <c r="VNF148" s="29"/>
      <c r="VNG148" s="29"/>
      <c r="VNH148" s="29"/>
      <c r="VNI148" s="29"/>
      <c r="VNJ148" s="29"/>
      <c r="VNK148" s="29"/>
      <c r="VNL148" s="29"/>
      <c r="VNM148" s="29"/>
      <c r="VNN148" s="29"/>
      <c r="VNO148" s="29"/>
      <c r="VNP148" s="29"/>
      <c r="VNQ148" s="29"/>
      <c r="VNR148" s="29"/>
      <c r="VNS148" s="29"/>
      <c r="VNT148" s="29"/>
      <c r="VNU148" s="29"/>
      <c r="VNV148" s="29"/>
      <c r="VNW148" s="29"/>
      <c r="VNX148" s="29"/>
      <c r="VNY148" s="29"/>
      <c r="VNZ148" s="29"/>
      <c r="VOA148" s="29"/>
      <c r="VOB148" s="29"/>
      <c r="VOC148" s="29"/>
      <c r="VOD148" s="29"/>
      <c r="VOE148" s="29"/>
      <c r="VOF148" s="29"/>
      <c r="VOG148" s="29"/>
      <c r="VOH148" s="29"/>
      <c r="VOI148" s="29"/>
      <c r="VOJ148" s="29"/>
      <c r="VOK148" s="29"/>
      <c r="VOL148" s="29"/>
      <c r="VOM148" s="29"/>
      <c r="VON148" s="29"/>
      <c r="VOO148" s="29"/>
      <c r="VOP148" s="29"/>
      <c r="VOQ148" s="29"/>
      <c r="VOR148" s="29"/>
      <c r="VOS148" s="29"/>
      <c r="VOT148" s="29"/>
      <c r="VOU148" s="29"/>
      <c r="VOV148" s="29"/>
      <c r="VOW148" s="29"/>
      <c r="VOX148" s="29"/>
      <c r="VOY148" s="29"/>
      <c r="VOZ148" s="29"/>
      <c r="VPA148" s="29"/>
      <c r="VPB148" s="29"/>
      <c r="VPC148" s="29"/>
      <c r="VPD148" s="29"/>
      <c r="VPE148" s="29"/>
      <c r="VPF148" s="29"/>
      <c r="VPG148" s="29"/>
      <c r="VPH148" s="29"/>
      <c r="VPI148" s="29"/>
      <c r="VPJ148" s="29"/>
      <c r="VPK148" s="29"/>
      <c r="VPL148" s="29"/>
      <c r="VPM148" s="29"/>
      <c r="VPN148" s="29"/>
      <c r="VPO148" s="29"/>
      <c r="VPP148" s="29"/>
      <c r="VPQ148" s="29"/>
      <c r="VPR148" s="29"/>
      <c r="VPS148" s="29"/>
      <c r="VPT148" s="29"/>
      <c r="VPU148" s="29"/>
      <c r="VPV148" s="29"/>
      <c r="VPW148" s="29"/>
      <c r="VPX148" s="29"/>
      <c r="VPY148" s="29"/>
      <c r="VPZ148" s="29"/>
      <c r="VQA148" s="29"/>
      <c r="VQB148" s="29"/>
      <c r="VQC148" s="29"/>
      <c r="VQD148" s="29"/>
      <c r="VQE148" s="29"/>
      <c r="VQF148" s="29"/>
      <c r="VQG148" s="29"/>
      <c r="VQH148" s="29"/>
      <c r="VQI148" s="29"/>
      <c r="VQJ148" s="29"/>
      <c r="VQK148" s="29"/>
      <c r="VQL148" s="29"/>
      <c r="VQM148" s="29"/>
      <c r="VQN148" s="29"/>
      <c r="VQO148" s="29"/>
      <c r="VQP148" s="29"/>
      <c r="VQQ148" s="29"/>
      <c r="VQR148" s="29"/>
      <c r="VQS148" s="29"/>
      <c r="VQT148" s="29"/>
      <c r="VQU148" s="29"/>
      <c r="VQV148" s="29"/>
      <c r="VQW148" s="29"/>
      <c r="VQX148" s="29"/>
      <c r="VQY148" s="29"/>
      <c r="VQZ148" s="29"/>
      <c r="VRA148" s="29"/>
      <c r="VRB148" s="29"/>
      <c r="VRC148" s="29"/>
      <c r="VRD148" s="29"/>
      <c r="VRE148" s="29"/>
      <c r="VRF148" s="29"/>
      <c r="VRG148" s="29"/>
      <c r="VRH148" s="29"/>
      <c r="VRI148" s="29"/>
      <c r="VRJ148" s="29"/>
      <c r="VRK148" s="29"/>
      <c r="VRL148" s="29"/>
      <c r="VRM148" s="29"/>
      <c r="VRN148" s="29"/>
      <c r="VRO148" s="29"/>
      <c r="VRP148" s="29"/>
      <c r="VRQ148" s="29"/>
      <c r="VRR148" s="29"/>
      <c r="VRS148" s="29"/>
      <c r="VRT148" s="29"/>
      <c r="VRU148" s="29"/>
      <c r="VRV148" s="29"/>
      <c r="VRW148" s="29"/>
      <c r="VRX148" s="29"/>
      <c r="VRY148" s="29"/>
      <c r="VRZ148" s="29"/>
      <c r="VSA148" s="29"/>
      <c r="VSB148" s="29"/>
      <c r="VSC148" s="29"/>
      <c r="VSD148" s="29"/>
      <c r="VSE148" s="29"/>
      <c r="VSF148" s="29"/>
      <c r="VSG148" s="29"/>
      <c r="VSH148" s="29"/>
      <c r="VSI148" s="29"/>
      <c r="VSJ148" s="29"/>
      <c r="VSK148" s="29"/>
      <c r="VSL148" s="29"/>
      <c r="VSM148" s="29"/>
      <c r="VSN148" s="29"/>
      <c r="VSO148" s="29"/>
      <c r="VSP148" s="29"/>
      <c r="VSQ148" s="29"/>
      <c r="VSR148" s="29"/>
      <c r="VSS148" s="29"/>
      <c r="VST148" s="29"/>
      <c r="VSU148" s="29"/>
      <c r="VSV148" s="29"/>
      <c r="VSW148" s="29"/>
      <c r="VSX148" s="29"/>
      <c r="VSY148" s="29"/>
      <c r="VSZ148" s="29"/>
      <c r="VTA148" s="29"/>
      <c r="VTB148" s="29"/>
      <c r="VTC148" s="29"/>
      <c r="VTD148" s="29"/>
      <c r="VTE148" s="29"/>
      <c r="VTF148" s="29"/>
      <c r="VTG148" s="29"/>
      <c r="VTH148" s="29"/>
      <c r="VTI148" s="29"/>
      <c r="VTJ148" s="29"/>
      <c r="VTK148" s="29"/>
      <c r="VTL148" s="29"/>
      <c r="VTM148" s="29"/>
      <c r="VTN148" s="29"/>
      <c r="VTO148" s="29"/>
      <c r="VTP148" s="29"/>
      <c r="VTQ148" s="29"/>
      <c r="VTR148" s="29"/>
      <c r="VTS148" s="29"/>
      <c r="VTT148" s="29"/>
      <c r="VTU148" s="29"/>
      <c r="VTV148" s="29"/>
      <c r="VTW148" s="29"/>
      <c r="VTX148" s="29"/>
      <c r="VTY148" s="29"/>
      <c r="VTZ148" s="29"/>
      <c r="VUA148" s="29"/>
      <c r="VUB148" s="29"/>
      <c r="VUC148" s="29"/>
      <c r="VUD148" s="29"/>
      <c r="VUE148" s="29"/>
      <c r="VUF148" s="29"/>
      <c r="VUG148" s="29"/>
      <c r="VUH148" s="29"/>
      <c r="VUI148" s="29"/>
      <c r="VUJ148" s="29"/>
      <c r="VUK148" s="29"/>
      <c r="VUL148" s="29"/>
      <c r="VUM148" s="29"/>
      <c r="VUN148" s="29"/>
      <c r="VUO148" s="29"/>
      <c r="VUP148" s="29"/>
      <c r="VUQ148" s="29"/>
      <c r="VUR148" s="29"/>
      <c r="VUS148" s="29"/>
      <c r="VUT148" s="29"/>
      <c r="VUU148" s="29"/>
      <c r="VUV148" s="29"/>
      <c r="VUW148" s="29"/>
      <c r="VUX148" s="29"/>
      <c r="VUY148" s="29"/>
      <c r="VUZ148" s="29"/>
      <c r="VVA148" s="29"/>
      <c r="VVB148" s="29"/>
      <c r="VVC148" s="29"/>
      <c r="VVD148" s="29"/>
      <c r="VVE148" s="29"/>
      <c r="VVF148" s="29"/>
      <c r="VVG148" s="29"/>
      <c r="VVH148" s="29"/>
      <c r="VVI148" s="29"/>
      <c r="VVJ148" s="29"/>
      <c r="VVK148" s="29"/>
      <c r="VVL148" s="29"/>
      <c r="VVM148" s="29"/>
      <c r="VVN148" s="29"/>
      <c r="VVO148" s="29"/>
      <c r="VVP148" s="29"/>
      <c r="VVQ148" s="29"/>
      <c r="VVR148" s="29"/>
      <c r="VVS148" s="29"/>
      <c r="VVT148" s="29"/>
      <c r="VVU148" s="29"/>
      <c r="VVV148" s="29"/>
      <c r="VVW148" s="29"/>
      <c r="VVX148" s="29"/>
      <c r="VVY148" s="29"/>
      <c r="VVZ148" s="29"/>
      <c r="VWA148" s="29"/>
      <c r="VWB148" s="29"/>
      <c r="VWC148" s="29"/>
      <c r="VWD148" s="29"/>
      <c r="VWE148" s="29"/>
      <c r="VWF148" s="29"/>
      <c r="VWG148" s="29"/>
      <c r="VWH148" s="29"/>
      <c r="VWI148" s="29"/>
      <c r="VWJ148" s="29"/>
      <c r="VWK148" s="29"/>
      <c r="VWL148" s="29"/>
      <c r="VWM148" s="29"/>
      <c r="VWN148" s="29"/>
      <c r="VWO148" s="29"/>
      <c r="VWP148" s="29"/>
      <c r="VWQ148" s="29"/>
      <c r="VWR148" s="29"/>
      <c r="VWS148" s="29"/>
      <c r="VWT148" s="29"/>
      <c r="VWU148" s="29"/>
      <c r="VWV148" s="29"/>
      <c r="VWW148" s="29"/>
      <c r="VWX148" s="29"/>
      <c r="VWY148" s="29"/>
      <c r="VWZ148" s="29"/>
      <c r="VXA148" s="29"/>
      <c r="VXB148" s="29"/>
      <c r="VXC148" s="29"/>
      <c r="VXD148" s="29"/>
      <c r="VXE148" s="29"/>
      <c r="VXF148" s="29"/>
      <c r="VXG148" s="29"/>
      <c r="VXH148" s="29"/>
      <c r="VXI148" s="29"/>
      <c r="VXJ148" s="29"/>
      <c r="VXK148" s="29"/>
      <c r="VXL148" s="29"/>
      <c r="VXM148" s="29"/>
      <c r="VXN148" s="29"/>
      <c r="VXO148" s="29"/>
      <c r="VXP148" s="29"/>
      <c r="VXQ148" s="29"/>
      <c r="VXR148" s="29"/>
      <c r="VXS148" s="29"/>
      <c r="VXT148" s="29"/>
      <c r="VXU148" s="29"/>
      <c r="VXV148" s="29"/>
      <c r="VXW148" s="29"/>
      <c r="VXX148" s="29"/>
      <c r="VXY148" s="29"/>
      <c r="VXZ148" s="29"/>
      <c r="VYA148" s="29"/>
      <c r="VYB148" s="29"/>
      <c r="VYC148" s="29"/>
      <c r="VYD148" s="29"/>
      <c r="VYE148" s="29"/>
      <c r="VYF148" s="29"/>
      <c r="VYG148" s="29"/>
      <c r="VYH148" s="29"/>
      <c r="VYI148" s="29"/>
      <c r="VYJ148" s="29"/>
      <c r="VYK148" s="29"/>
      <c r="VYL148" s="29"/>
      <c r="VYM148" s="29"/>
      <c r="VYN148" s="29"/>
      <c r="VYO148" s="29"/>
      <c r="VYP148" s="29"/>
      <c r="VYQ148" s="29"/>
      <c r="VYR148" s="29"/>
      <c r="VYS148" s="29"/>
      <c r="VYT148" s="29"/>
      <c r="VYU148" s="29"/>
      <c r="VYV148" s="29"/>
      <c r="VYW148" s="29"/>
      <c r="VYX148" s="29"/>
      <c r="VYY148" s="29"/>
      <c r="VYZ148" s="29"/>
      <c r="VZA148" s="29"/>
      <c r="VZB148" s="29"/>
      <c r="VZC148" s="29"/>
      <c r="VZD148" s="29"/>
      <c r="VZE148" s="29"/>
      <c r="VZF148" s="29"/>
      <c r="VZG148" s="29"/>
      <c r="VZH148" s="29"/>
      <c r="VZI148" s="29"/>
      <c r="VZJ148" s="29"/>
      <c r="VZK148" s="29"/>
      <c r="VZL148" s="29"/>
      <c r="VZM148" s="29"/>
      <c r="VZN148" s="29"/>
      <c r="VZO148" s="29"/>
      <c r="VZP148" s="29"/>
      <c r="VZQ148" s="29"/>
      <c r="VZR148" s="29"/>
      <c r="VZS148" s="29"/>
      <c r="VZT148" s="29"/>
      <c r="VZU148" s="29"/>
      <c r="VZV148" s="29"/>
      <c r="VZW148" s="29"/>
      <c r="VZX148" s="29"/>
      <c r="VZY148" s="29"/>
      <c r="VZZ148" s="29"/>
      <c r="WAA148" s="29"/>
      <c r="WAB148" s="29"/>
      <c r="WAC148" s="29"/>
      <c r="WAD148" s="29"/>
      <c r="WAE148" s="29"/>
      <c r="WAF148" s="29"/>
      <c r="WAG148" s="29"/>
      <c r="WAH148" s="29"/>
      <c r="WAI148" s="29"/>
      <c r="WAJ148" s="29"/>
      <c r="WAK148" s="29"/>
      <c r="WAL148" s="29"/>
      <c r="WAM148" s="29"/>
      <c r="WAN148" s="29"/>
      <c r="WAO148" s="29"/>
      <c r="WAP148" s="29"/>
      <c r="WAQ148" s="29"/>
      <c r="WAR148" s="29"/>
      <c r="WAS148" s="29"/>
      <c r="WAT148" s="29"/>
      <c r="WAU148" s="29"/>
      <c r="WAV148" s="29"/>
      <c r="WAW148" s="29"/>
      <c r="WAX148" s="29"/>
      <c r="WAY148" s="29"/>
      <c r="WAZ148" s="29"/>
      <c r="WBA148" s="29"/>
      <c r="WBB148" s="29"/>
      <c r="WBC148" s="29"/>
      <c r="WBD148" s="29"/>
      <c r="WBE148" s="29"/>
      <c r="WBF148" s="29"/>
      <c r="WBG148" s="29"/>
      <c r="WBH148" s="29"/>
      <c r="WBI148" s="29"/>
      <c r="WBJ148" s="29"/>
      <c r="WBK148" s="29"/>
      <c r="WBL148" s="29"/>
      <c r="WBM148" s="29"/>
      <c r="WBN148" s="29"/>
      <c r="WBO148" s="29"/>
      <c r="WBP148" s="29"/>
      <c r="WBQ148" s="29"/>
      <c r="WBR148" s="29"/>
      <c r="WBS148" s="29"/>
      <c r="WBT148" s="29"/>
      <c r="WBU148" s="29"/>
      <c r="WBV148" s="29"/>
      <c r="WBW148" s="29"/>
      <c r="WBX148" s="29"/>
      <c r="WBY148" s="29"/>
      <c r="WBZ148" s="29"/>
      <c r="WCA148" s="29"/>
      <c r="WCB148" s="29"/>
      <c r="WCC148" s="29"/>
      <c r="WCD148" s="29"/>
      <c r="WCE148" s="29"/>
      <c r="WCF148" s="29"/>
      <c r="WCG148" s="29"/>
      <c r="WCH148" s="29"/>
      <c r="WCI148" s="29"/>
      <c r="WCJ148" s="29"/>
      <c r="WCK148" s="29"/>
      <c r="WCL148" s="29"/>
      <c r="WCM148" s="29"/>
      <c r="WCN148" s="29"/>
      <c r="WCO148" s="29"/>
      <c r="WCP148" s="29"/>
      <c r="WCQ148" s="29"/>
      <c r="WCR148" s="29"/>
      <c r="WCS148" s="29"/>
      <c r="WCT148" s="29"/>
      <c r="WCU148" s="29"/>
      <c r="WCV148" s="29"/>
      <c r="WCW148" s="29"/>
      <c r="WCX148" s="29"/>
      <c r="WCY148" s="29"/>
      <c r="WCZ148" s="29"/>
      <c r="WDA148" s="29"/>
      <c r="WDB148" s="29"/>
      <c r="WDC148" s="29"/>
      <c r="WDD148" s="29"/>
      <c r="WDE148" s="29"/>
      <c r="WDF148" s="29"/>
      <c r="WDG148" s="29"/>
      <c r="WDH148" s="29"/>
      <c r="WDI148" s="29"/>
      <c r="WDJ148" s="29"/>
      <c r="WDK148" s="29"/>
      <c r="WDL148" s="29"/>
      <c r="WDM148" s="29"/>
      <c r="WDN148" s="29"/>
      <c r="WDO148" s="29"/>
      <c r="WDP148" s="29"/>
      <c r="WDQ148" s="29"/>
      <c r="WDR148" s="29"/>
      <c r="WDS148" s="29"/>
      <c r="WDT148" s="29"/>
      <c r="WDU148" s="29"/>
      <c r="WDV148" s="29"/>
      <c r="WDW148" s="29"/>
      <c r="WDX148" s="29"/>
      <c r="WDY148" s="29"/>
      <c r="WDZ148" s="29"/>
      <c r="WEA148" s="29"/>
      <c r="WEB148" s="29"/>
      <c r="WEC148" s="29"/>
      <c r="WED148" s="29"/>
      <c r="WEE148" s="29"/>
      <c r="WEF148" s="29"/>
      <c r="WEG148" s="29"/>
      <c r="WEH148" s="29"/>
      <c r="WEI148" s="29"/>
      <c r="WEJ148" s="29"/>
      <c r="WEK148" s="29"/>
      <c r="WEL148" s="29"/>
      <c r="WEM148" s="29"/>
      <c r="WEN148" s="29"/>
      <c r="WEO148" s="29"/>
      <c r="WEP148" s="29"/>
      <c r="WEQ148" s="29"/>
      <c r="WER148" s="29"/>
      <c r="WES148" s="29"/>
      <c r="WET148" s="29"/>
      <c r="WEU148" s="29"/>
      <c r="WEV148" s="29"/>
      <c r="WEW148" s="29"/>
      <c r="WEX148" s="29"/>
      <c r="WEY148" s="29"/>
      <c r="WEZ148" s="29"/>
      <c r="WFA148" s="29"/>
      <c r="WFB148" s="29"/>
      <c r="WFC148" s="29"/>
      <c r="WFD148" s="29"/>
      <c r="WFE148" s="29"/>
      <c r="WFF148" s="29"/>
      <c r="WFG148" s="29"/>
      <c r="WFH148" s="29"/>
      <c r="WFI148" s="29"/>
      <c r="WFJ148" s="29"/>
      <c r="WFK148" s="29"/>
      <c r="WFL148" s="29"/>
      <c r="WFM148" s="29"/>
      <c r="WFN148" s="29"/>
      <c r="WFO148" s="29"/>
      <c r="WFP148" s="29"/>
      <c r="WFQ148" s="29"/>
      <c r="WFR148" s="29"/>
      <c r="WFS148" s="29"/>
      <c r="WFT148" s="29"/>
      <c r="WFU148" s="29"/>
      <c r="WFV148" s="29"/>
      <c r="WFW148" s="29"/>
      <c r="WFX148" s="29"/>
      <c r="WFY148" s="29"/>
      <c r="WFZ148" s="29"/>
      <c r="WGA148" s="29"/>
      <c r="WGB148" s="29"/>
      <c r="WGC148" s="29"/>
      <c r="WGD148" s="29"/>
      <c r="WGE148" s="29"/>
      <c r="WGF148" s="29"/>
      <c r="WGG148" s="29"/>
      <c r="WGH148" s="29"/>
      <c r="WGI148" s="29"/>
      <c r="WGJ148" s="29"/>
      <c r="WGK148" s="29"/>
      <c r="WGL148" s="29"/>
      <c r="WGM148" s="29"/>
      <c r="WGN148" s="29"/>
      <c r="WGO148" s="29"/>
      <c r="WGP148" s="29"/>
      <c r="WGQ148" s="29"/>
      <c r="WGR148" s="29"/>
      <c r="WGS148" s="29"/>
      <c r="WGT148" s="29"/>
      <c r="WGU148" s="29"/>
      <c r="WGV148" s="29"/>
      <c r="WGW148" s="29"/>
      <c r="WGX148" s="29"/>
      <c r="WGY148" s="29"/>
      <c r="WGZ148" s="29"/>
      <c r="WHA148" s="29"/>
      <c r="WHB148" s="29"/>
      <c r="WHC148" s="29"/>
      <c r="WHD148" s="29"/>
      <c r="WHE148" s="29"/>
      <c r="WHF148" s="29"/>
      <c r="WHG148" s="29"/>
      <c r="WHH148" s="29"/>
      <c r="WHI148" s="29"/>
      <c r="WHJ148" s="29"/>
      <c r="WHK148" s="29"/>
      <c r="WHL148" s="29"/>
      <c r="WHM148" s="29"/>
      <c r="WHN148" s="29"/>
      <c r="WHO148" s="29"/>
      <c r="WHP148" s="29"/>
      <c r="WHQ148" s="29"/>
      <c r="WHR148" s="29"/>
      <c r="WHS148" s="29"/>
      <c r="WHT148" s="29"/>
      <c r="WHU148" s="29"/>
      <c r="WHV148" s="29"/>
      <c r="WHW148" s="29"/>
      <c r="WHX148" s="29"/>
      <c r="WHY148" s="29"/>
      <c r="WHZ148" s="29"/>
      <c r="WIA148" s="29"/>
      <c r="WIB148" s="29"/>
      <c r="WIC148" s="29"/>
      <c r="WID148" s="29"/>
      <c r="WIE148" s="29"/>
      <c r="WIF148" s="29"/>
      <c r="WIG148" s="29"/>
      <c r="WIH148" s="29"/>
      <c r="WII148" s="29"/>
      <c r="WIJ148" s="29"/>
      <c r="WIK148" s="29"/>
      <c r="WIL148" s="29"/>
      <c r="WIM148" s="29"/>
      <c r="WIN148" s="29"/>
      <c r="WIO148" s="29"/>
      <c r="WIP148" s="29"/>
      <c r="WIQ148" s="29"/>
      <c r="WIR148" s="29"/>
      <c r="WIS148" s="29"/>
      <c r="WIT148" s="29"/>
      <c r="WIU148" s="29"/>
      <c r="WIV148" s="29"/>
      <c r="WIW148" s="29"/>
      <c r="WIX148" s="29"/>
      <c r="WIY148" s="29"/>
      <c r="WIZ148" s="29"/>
      <c r="WJA148" s="29"/>
      <c r="WJB148" s="29"/>
      <c r="WJC148" s="29"/>
      <c r="WJD148" s="29"/>
      <c r="WJE148" s="29"/>
      <c r="WJF148" s="29"/>
      <c r="WJG148" s="29"/>
      <c r="WJH148" s="29"/>
      <c r="WJI148" s="29"/>
      <c r="WJJ148" s="29"/>
      <c r="WJK148" s="29"/>
      <c r="WJL148" s="29"/>
      <c r="WJM148" s="29"/>
      <c r="WJN148" s="29"/>
      <c r="WJO148" s="29"/>
      <c r="WJP148" s="29"/>
      <c r="WJQ148" s="29"/>
      <c r="WJR148" s="29"/>
      <c r="WJS148" s="29"/>
      <c r="WJT148" s="29"/>
      <c r="WJU148" s="29"/>
      <c r="WJV148" s="29"/>
      <c r="WJW148" s="29"/>
      <c r="WJX148" s="29"/>
      <c r="WJY148" s="29"/>
      <c r="WJZ148" s="29"/>
      <c r="WKA148" s="29"/>
      <c r="WKB148" s="29"/>
      <c r="WKC148" s="29"/>
      <c r="WKD148" s="29"/>
      <c r="WKE148" s="29"/>
      <c r="WKF148" s="29"/>
      <c r="WKG148" s="29"/>
      <c r="WKH148" s="29"/>
      <c r="WKI148" s="29"/>
      <c r="WKJ148" s="29"/>
      <c r="WKK148" s="29"/>
      <c r="WKL148" s="29"/>
      <c r="WKM148" s="29"/>
      <c r="WKN148" s="29"/>
      <c r="WKO148" s="29"/>
      <c r="WKP148" s="29"/>
      <c r="WKQ148" s="29"/>
      <c r="WKR148" s="29"/>
      <c r="WKS148" s="29"/>
      <c r="WKT148" s="29"/>
      <c r="WKU148" s="29"/>
      <c r="WKV148" s="29"/>
      <c r="WKW148" s="29"/>
      <c r="WKX148" s="29"/>
      <c r="WKY148" s="29"/>
      <c r="WKZ148" s="29"/>
      <c r="WLA148" s="29"/>
      <c r="WLB148" s="29"/>
      <c r="WLC148" s="29"/>
      <c r="WLD148" s="29"/>
      <c r="WLE148" s="29"/>
      <c r="WLF148" s="29"/>
      <c r="WLG148" s="29"/>
      <c r="WLH148" s="29"/>
      <c r="WLI148" s="29"/>
      <c r="WLJ148" s="29"/>
      <c r="WLK148" s="29"/>
      <c r="WLL148" s="29"/>
      <c r="WLM148" s="29"/>
      <c r="WLN148" s="29"/>
      <c r="WLO148" s="29"/>
      <c r="WLP148" s="29"/>
      <c r="WLQ148" s="29"/>
      <c r="WLR148" s="29"/>
      <c r="WLS148" s="29"/>
      <c r="WLT148" s="29"/>
      <c r="WLU148" s="29"/>
      <c r="WLV148" s="29"/>
      <c r="WLW148" s="29"/>
      <c r="WLX148" s="29"/>
      <c r="WLY148" s="29"/>
      <c r="WLZ148" s="29"/>
      <c r="WMA148" s="29"/>
      <c r="WMB148" s="29"/>
      <c r="WMC148" s="29"/>
      <c r="WMD148" s="29"/>
      <c r="WME148" s="29"/>
      <c r="WMF148" s="29"/>
      <c r="WMG148" s="29"/>
      <c r="WMH148" s="29"/>
      <c r="WMI148" s="29"/>
      <c r="WMJ148" s="29"/>
      <c r="WMK148" s="29"/>
      <c r="WML148" s="29"/>
      <c r="WMM148" s="29"/>
      <c r="WMN148" s="29"/>
      <c r="WMO148" s="29"/>
      <c r="WMP148" s="29"/>
      <c r="WMQ148" s="29"/>
      <c r="WMR148" s="29"/>
      <c r="WMS148" s="29"/>
      <c r="WMT148" s="29"/>
      <c r="WMU148" s="29"/>
      <c r="WMV148" s="29"/>
      <c r="WMW148" s="29"/>
      <c r="WMX148" s="29"/>
      <c r="WMY148" s="29"/>
      <c r="WMZ148" s="29"/>
      <c r="WNA148" s="29"/>
      <c r="WNB148" s="29"/>
      <c r="WNC148" s="29"/>
      <c r="WND148" s="29"/>
      <c r="WNE148" s="29"/>
      <c r="WNF148" s="29"/>
      <c r="WNG148" s="29"/>
      <c r="WNH148" s="29"/>
      <c r="WNI148" s="29"/>
      <c r="WNJ148" s="29"/>
      <c r="WNK148" s="29"/>
      <c r="WNL148" s="29"/>
      <c r="WNM148" s="29"/>
      <c r="WNN148" s="29"/>
      <c r="WNO148" s="29"/>
      <c r="WNP148" s="29"/>
      <c r="WNQ148" s="29"/>
      <c r="WNR148" s="29"/>
      <c r="WNS148" s="29"/>
      <c r="WNT148" s="29"/>
      <c r="WNU148" s="29"/>
      <c r="WNV148" s="29"/>
      <c r="WNW148" s="29"/>
      <c r="WNX148" s="29"/>
      <c r="WNY148" s="29"/>
      <c r="WNZ148" s="29"/>
      <c r="WOA148" s="29"/>
      <c r="WOB148" s="29"/>
      <c r="WOC148" s="29"/>
      <c r="WOD148" s="29"/>
      <c r="WOE148" s="29"/>
      <c r="WOF148" s="29"/>
      <c r="WOG148" s="29"/>
      <c r="WOH148" s="29"/>
      <c r="WOI148" s="29"/>
      <c r="WOJ148" s="29"/>
      <c r="WOK148" s="29"/>
      <c r="WOL148" s="29"/>
      <c r="WOM148" s="29"/>
      <c r="WON148" s="29"/>
      <c r="WOO148" s="29"/>
      <c r="WOP148" s="29"/>
      <c r="WOQ148" s="29"/>
      <c r="WOR148" s="29"/>
      <c r="WOS148" s="29"/>
      <c r="WOT148" s="29"/>
      <c r="WOU148" s="29"/>
      <c r="WOV148" s="29"/>
      <c r="WOW148" s="29"/>
      <c r="WOX148" s="29"/>
      <c r="WOY148" s="29"/>
      <c r="WOZ148" s="29"/>
      <c r="WPA148" s="29"/>
      <c r="WPB148" s="29"/>
      <c r="WPC148" s="29"/>
      <c r="WPD148" s="29"/>
      <c r="WPE148" s="29"/>
      <c r="WPF148" s="29"/>
      <c r="WPG148" s="29"/>
      <c r="WPH148" s="29"/>
      <c r="WPI148" s="29"/>
      <c r="WPJ148" s="29"/>
      <c r="WPK148" s="29"/>
      <c r="WPL148" s="29"/>
      <c r="WPM148" s="29"/>
      <c r="WPN148" s="29"/>
      <c r="WPO148" s="29"/>
      <c r="WPP148" s="29"/>
      <c r="WPQ148" s="29"/>
      <c r="WPR148" s="29"/>
      <c r="WPS148" s="29"/>
      <c r="WPT148" s="29"/>
      <c r="WPU148" s="29"/>
      <c r="WPV148" s="29"/>
      <c r="WPW148" s="29"/>
      <c r="WPX148" s="29"/>
      <c r="WPY148" s="29"/>
      <c r="WPZ148" s="29"/>
      <c r="WQA148" s="29"/>
      <c r="WQB148" s="29"/>
      <c r="WQC148" s="29"/>
      <c r="WQD148" s="29"/>
      <c r="WQE148" s="29"/>
      <c r="WQF148" s="29"/>
      <c r="WQG148" s="29"/>
      <c r="WQH148" s="29"/>
      <c r="WQI148" s="29"/>
      <c r="WQJ148" s="29"/>
      <c r="WQK148" s="29"/>
      <c r="WQL148" s="29"/>
      <c r="WQM148" s="29"/>
      <c r="WQN148" s="29"/>
      <c r="WQO148" s="29"/>
      <c r="WQP148" s="29"/>
      <c r="WQQ148" s="29"/>
      <c r="WQR148" s="29"/>
      <c r="WQS148" s="29"/>
      <c r="WQT148" s="29"/>
      <c r="WQU148" s="29"/>
      <c r="WQV148" s="29"/>
      <c r="WQW148" s="29"/>
      <c r="WQX148" s="29"/>
      <c r="WQY148" s="29"/>
      <c r="WQZ148" s="29"/>
      <c r="WRA148" s="29"/>
      <c r="WRB148" s="29"/>
      <c r="WRC148" s="29"/>
      <c r="WRD148" s="29"/>
      <c r="WRE148" s="29"/>
      <c r="WRF148" s="29"/>
      <c r="WRG148" s="29"/>
      <c r="WRH148" s="29"/>
      <c r="WRI148" s="29"/>
      <c r="WRJ148" s="29"/>
      <c r="WRK148" s="29"/>
      <c r="WRL148" s="29"/>
      <c r="WRM148" s="29"/>
      <c r="WRN148" s="29"/>
      <c r="WRO148" s="29"/>
      <c r="WRP148" s="29"/>
      <c r="WRQ148" s="29"/>
      <c r="WRR148" s="29"/>
      <c r="WRS148" s="29"/>
      <c r="WRT148" s="29"/>
      <c r="WRU148" s="29"/>
      <c r="WRV148" s="29"/>
      <c r="WRW148" s="29"/>
      <c r="WRX148" s="29"/>
      <c r="WRY148" s="29"/>
      <c r="WRZ148" s="29"/>
      <c r="WSA148" s="29"/>
      <c r="WSB148" s="29"/>
      <c r="WSC148" s="29"/>
      <c r="WSD148" s="29"/>
      <c r="WSE148" s="29"/>
      <c r="WSF148" s="29"/>
      <c r="WSG148" s="29"/>
      <c r="WSH148" s="29"/>
      <c r="WSI148" s="29"/>
      <c r="WSJ148" s="29"/>
      <c r="WSK148" s="29"/>
      <c r="WSL148" s="29"/>
      <c r="WSM148" s="29"/>
      <c r="WSN148" s="29"/>
      <c r="WSO148" s="29"/>
      <c r="WSP148" s="29"/>
      <c r="WSQ148" s="29"/>
      <c r="WSR148" s="29"/>
      <c r="WSS148" s="29"/>
      <c r="WST148" s="29"/>
      <c r="WSU148" s="29"/>
      <c r="WSV148" s="29"/>
      <c r="WSW148" s="29"/>
      <c r="WSX148" s="29"/>
      <c r="WSY148" s="29"/>
      <c r="WSZ148" s="29"/>
      <c r="WTA148" s="29"/>
      <c r="WTB148" s="29"/>
      <c r="WTC148" s="29"/>
      <c r="WTD148" s="29"/>
      <c r="WTE148" s="29"/>
      <c r="WTF148" s="29"/>
      <c r="WTG148" s="29"/>
      <c r="WTH148" s="29"/>
      <c r="WTI148" s="29"/>
      <c r="WTJ148" s="29"/>
      <c r="WTK148" s="29"/>
      <c r="WTL148" s="29"/>
      <c r="WTM148" s="29"/>
      <c r="WTN148" s="29"/>
      <c r="WTO148" s="29"/>
      <c r="WTP148" s="29"/>
      <c r="WTQ148" s="29"/>
      <c r="WTR148" s="29"/>
      <c r="WTS148" s="29"/>
      <c r="WTT148" s="29"/>
      <c r="WTU148" s="29"/>
      <c r="WTV148" s="29"/>
      <c r="WTW148" s="29"/>
      <c r="WTX148" s="29"/>
      <c r="WTY148" s="29"/>
      <c r="WTZ148" s="29"/>
      <c r="WUA148" s="29"/>
      <c r="WUB148" s="29"/>
      <c r="WUC148" s="29"/>
      <c r="WUD148" s="29"/>
      <c r="WUE148" s="29"/>
      <c r="WUF148" s="29"/>
      <c r="WUG148" s="29"/>
      <c r="WUH148" s="29"/>
      <c r="WUI148" s="29"/>
      <c r="WUJ148" s="29"/>
      <c r="WUK148" s="29"/>
      <c r="WUL148" s="29"/>
      <c r="WUM148" s="29"/>
      <c r="WUN148" s="29"/>
      <c r="WUO148" s="29"/>
      <c r="WUP148" s="29"/>
      <c r="WUQ148" s="29"/>
      <c r="WUR148" s="29"/>
      <c r="WUS148" s="29"/>
      <c r="WUT148" s="29"/>
      <c r="WUU148" s="29"/>
      <c r="WUV148" s="29"/>
      <c r="WUW148" s="29"/>
      <c r="WUX148" s="29"/>
      <c r="WUY148" s="29"/>
      <c r="WUZ148" s="29"/>
      <c r="WVA148" s="29"/>
      <c r="WVB148" s="29"/>
      <c r="WVC148" s="29"/>
      <c r="WVD148" s="29"/>
      <c r="WVE148" s="29"/>
      <c r="WVF148" s="29"/>
      <c r="WVG148" s="29"/>
      <c r="WVH148" s="29"/>
      <c r="WVI148" s="29"/>
      <c r="WVJ148" s="29"/>
      <c r="WVK148" s="29"/>
      <c r="WVL148" s="29"/>
      <c r="WVM148" s="29"/>
      <c r="WVN148" s="29"/>
      <c r="WVO148" s="29"/>
      <c r="WVP148" s="29"/>
      <c r="WVQ148" s="29"/>
      <c r="WVR148" s="29"/>
      <c r="WVS148" s="29"/>
      <c r="WVT148" s="29"/>
      <c r="WVU148" s="29"/>
      <c r="WVV148" s="29"/>
      <c r="WVW148" s="29"/>
      <c r="WVX148" s="29"/>
      <c r="WVY148" s="29"/>
      <c r="WVZ148" s="29"/>
      <c r="WWA148" s="29"/>
      <c r="WWB148" s="29"/>
      <c r="WWC148" s="29"/>
      <c r="WWD148" s="29"/>
      <c r="WWE148" s="29"/>
      <c r="WWF148" s="29"/>
      <c r="WWG148" s="29"/>
      <c r="WWH148" s="29"/>
      <c r="WWI148" s="29"/>
      <c r="WWJ148" s="29"/>
      <c r="WWK148" s="29"/>
      <c r="WWL148" s="29"/>
      <c r="WWM148" s="29"/>
      <c r="WWN148" s="29"/>
      <c r="WWO148" s="29"/>
      <c r="WWP148" s="29"/>
      <c r="WWQ148" s="29"/>
      <c r="WWR148" s="29"/>
      <c r="WWS148" s="29"/>
      <c r="WWT148" s="29"/>
      <c r="WWU148" s="29"/>
      <c r="WWV148" s="29"/>
      <c r="WWW148" s="29"/>
      <c r="WWX148" s="29"/>
      <c r="WWY148" s="29"/>
      <c r="WWZ148" s="29"/>
      <c r="WXA148" s="29"/>
      <c r="WXB148" s="29"/>
      <c r="WXC148" s="29"/>
      <c r="WXD148" s="29"/>
      <c r="WXE148" s="29"/>
      <c r="WXF148" s="29"/>
      <c r="WXG148" s="29"/>
      <c r="WXH148" s="29"/>
      <c r="WXI148" s="29"/>
      <c r="WXJ148" s="29"/>
      <c r="WXK148" s="29"/>
      <c r="WXL148" s="29"/>
      <c r="WXM148" s="29"/>
      <c r="WXN148" s="29"/>
      <c r="WXO148" s="29"/>
      <c r="WXP148" s="29"/>
      <c r="WXQ148" s="29"/>
      <c r="WXR148" s="29"/>
      <c r="WXS148" s="29"/>
      <c r="WXT148" s="29"/>
      <c r="WXU148" s="29"/>
      <c r="WXV148" s="29"/>
      <c r="WXW148" s="29"/>
      <c r="WXX148" s="29"/>
      <c r="WXY148" s="29"/>
      <c r="WXZ148" s="29"/>
      <c r="WYA148" s="29"/>
      <c r="WYB148" s="29"/>
      <c r="WYC148" s="29"/>
      <c r="WYD148" s="29"/>
      <c r="WYE148" s="29"/>
      <c r="WYF148" s="29"/>
      <c r="WYG148" s="29"/>
      <c r="WYH148" s="29"/>
      <c r="WYI148" s="29"/>
      <c r="WYJ148" s="29"/>
      <c r="WYK148" s="29"/>
      <c r="WYL148" s="29"/>
      <c r="WYM148" s="29"/>
      <c r="WYN148" s="29"/>
      <c r="WYO148" s="29"/>
      <c r="WYP148" s="29"/>
      <c r="WYQ148" s="29"/>
      <c r="WYR148" s="29"/>
      <c r="WYS148" s="29"/>
      <c r="WYT148" s="29"/>
      <c r="WYU148" s="29"/>
      <c r="WYV148" s="29"/>
      <c r="WYW148" s="29"/>
      <c r="WYX148" s="29"/>
      <c r="WYY148" s="29"/>
      <c r="WYZ148" s="29"/>
      <c r="WZA148" s="29"/>
      <c r="WZB148" s="29"/>
      <c r="WZC148" s="29"/>
      <c r="WZD148" s="29"/>
      <c r="WZE148" s="29"/>
      <c r="WZF148" s="29"/>
      <c r="WZG148" s="29"/>
      <c r="WZH148" s="29"/>
      <c r="WZI148" s="29"/>
      <c r="WZJ148" s="29"/>
      <c r="WZK148" s="29"/>
      <c r="WZL148" s="29"/>
      <c r="WZM148" s="29"/>
      <c r="WZN148" s="29"/>
      <c r="WZO148" s="29"/>
      <c r="WZP148" s="29"/>
      <c r="WZQ148" s="29"/>
      <c r="WZR148" s="29"/>
      <c r="WZS148" s="29"/>
      <c r="WZT148" s="29"/>
      <c r="WZU148" s="29"/>
      <c r="WZV148" s="29"/>
      <c r="WZW148" s="29"/>
      <c r="WZX148" s="29"/>
      <c r="WZY148" s="29"/>
      <c r="WZZ148" s="29"/>
      <c r="XAA148" s="29"/>
      <c r="XAB148" s="29"/>
      <c r="XAC148" s="29"/>
      <c r="XAD148" s="29"/>
      <c r="XAE148" s="29"/>
      <c r="XAF148" s="29"/>
      <c r="XAG148" s="29"/>
      <c r="XAH148" s="29"/>
      <c r="XAI148" s="29"/>
      <c r="XAJ148" s="29"/>
      <c r="XAK148" s="29"/>
      <c r="XAL148" s="29"/>
      <c r="XAM148" s="29"/>
      <c r="XAN148" s="29"/>
      <c r="XAO148" s="29"/>
      <c r="XAP148" s="29"/>
      <c r="XAQ148" s="29"/>
      <c r="XAR148" s="29"/>
      <c r="XAS148" s="29"/>
      <c r="XAT148" s="29"/>
      <c r="XAU148" s="29"/>
      <c r="XAV148" s="29"/>
      <c r="XAW148" s="29"/>
      <c r="XAX148" s="29"/>
      <c r="XAY148" s="29"/>
      <c r="XAZ148" s="29"/>
      <c r="XBA148" s="29"/>
      <c r="XBB148" s="29"/>
      <c r="XBC148" s="29"/>
      <c r="XBD148" s="29"/>
      <c r="XBE148" s="29"/>
      <c r="XBF148" s="29"/>
      <c r="XBG148" s="29"/>
      <c r="XBH148" s="29"/>
      <c r="XBI148" s="29"/>
      <c r="XBJ148" s="29"/>
      <c r="XBK148" s="29"/>
      <c r="XBL148" s="29"/>
      <c r="XBM148" s="29"/>
      <c r="XBN148" s="29"/>
      <c r="XBO148" s="29"/>
      <c r="XBP148" s="29"/>
      <c r="XBQ148" s="29"/>
      <c r="XBR148" s="29"/>
      <c r="XBS148" s="29"/>
      <c r="XBT148" s="29"/>
      <c r="XBU148" s="29"/>
      <c r="XBV148" s="29"/>
      <c r="XBW148" s="29"/>
      <c r="XBX148" s="29"/>
      <c r="XBY148" s="29"/>
      <c r="XBZ148" s="29"/>
      <c r="XCA148" s="29"/>
      <c r="XCB148" s="29"/>
      <c r="XCC148" s="29"/>
      <c r="XCD148" s="29"/>
      <c r="XCE148" s="29"/>
      <c r="XCF148" s="29"/>
      <c r="XCG148" s="29"/>
      <c r="XCH148" s="29"/>
      <c r="XCI148" s="29"/>
      <c r="XCJ148" s="29"/>
      <c r="XCK148" s="29"/>
      <c r="XCL148" s="29"/>
      <c r="XCM148" s="29"/>
      <c r="XCN148" s="29"/>
      <c r="XCO148" s="29"/>
      <c r="XCP148" s="29"/>
      <c r="XCQ148" s="29"/>
      <c r="XCR148" s="29"/>
      <c r="XCS148" s="29"/>
      <c r="XCT148" s="29"/>
      <c r="XCU148" s="29"/>
      <c r="XCV148" s="29"/>
      <c r="XCW148" s="29"/>
      <c r="XCX148" s="29"/>
      <c r="XCY148" s="29"/>
      <c r="XCZ148" s="29"/>
      <c r="XDA148" s="29"/>
      <c r="XDB148" s="29"/>
      <c r="XDC148" s="29"/>
      <c r="XDD148" s="29"/>
      <c r="XDE148" s="29"/>
      <c r="XDF148" s="29"/>
      <c r="XDG148" s="29"/>
      <c r="XDH148" s="29"/>
      <c r="XDI148" s="29"/>
      <c r="XDJ148" s="29"/>
      <c r="XDK148" s="29"/>
      <c r="XDL148" s="29"/>
      <c r="XDM148" s="29"/>
      <c r="XDN148" s="29"/>
      <c r="XDO148" s="29"/>
      <c r="XDP148" s="29"/>
      <c r="XDQ148" s="29"/>
      <c r="XDR148" s="29"/>
      <c r="XDS148" s="29"/>
      <c r="XDT148" s="29"/>
      <c r="XDU148" s="29"/>
      <c r="XDV148" s="29"/>
      <c r="XDW148" s="29"/>
      <c r="XDX148" s="29"/>
    </row>
    <row r="149" spans="1:16352" s="52" customFormat="1" ht="21.95" customHeight="1">
      <c r="A149" s="241">
        <v>13</v>
      </c>
      <c r="B149" s="242" t="s">
        <v>1001</v>
      </c>
      <c r="C149" s="242" t="s">
        <v>1002</v>
      </c>
      <c r="D149" s="243" t="s">
        <v>1008</v>
      </c>
      <c r="E149" s="243">
        <v>9399784368</v>
      </c>
      <c r="F149" s="244" t="s">
        <v>825</v>
      </c>
      <c r="G149" s="241"/>
      <c r="H149" s="243" t="s">
        <v>17</v>
      </c>
      <c r="I149" s="243" t="s">
        <v>14</v>
      </c>
      <c r="J149" s="243" t="s">
        <v>26</v>
      </c>
      <c r="K149" s="243" t="s">
        <v>27</v>
      </c>
      <c r="L149" s="243" t="s">
        <v>28</v>
      </c>
      <c r="M149" s="243"/>
      <c r="N149" s="243" t="s">
        <v>30</v>
      </c>
      <c r="O149" s="243"/>
      <c r="P149" s="243" t="s">
        <v>32</v>
      </c>
      <c r="Q149" s="243"/>
      <c r="R149" s="243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29"/>
      <c r="SL149" s="29"/>
      <c r="SM149" s="29"/>
      <c r="SN149" s="29"/>
      <c r="SO149" s="29"/>
      <c r="SP149" s="29"/>
      <c r="SQ149" s="29"/>
      <c r="SR149" s="29"/>
      <c r="SS149" s="29"/>
      <c r="ST149" s="29"/>
      <c r="SU149" s="29"/>
      <c r="SV149" s="29"/>
      <c r="SW149" s="29"/>
      <c r="SX149" s="29"/>
      <c r="SY149" s="29"/>
      <c r="SZ149" s="29"/>
      <c r="TA149" s="29"/>
      <c r="TB149" s="29"/>
      <c r="TC149" s="29"/>
      <c r="TD149" s="29"/>
      <c r="TE149" s="29"/>
      <c r="TF149" s="29"/>
      <c r="TG149" s="29"/>
      <c r="TH149" s="29"/>
      <c r="TI149" s="29"/>
      <c r="TJ149" s="29"/>
      <c r="TK149" s="29"/>
      <c r="TL149" s="29"/>
      <c r="TM149" s="29"/>
      <c r="TN149" s="29"/>
      <c r="TO149" s="29"/>
      <c r="TP149" s="29"/>
      <c r="TQ149" s="29"/>
      <c r="TR149" s="29"/>
      <c r="TS149" s="29"/>
      <c r="TT149" s="29"/>
      <c r="TU149" s="29"/>
      <c r="TV149" s="29"/>
      <c r="TW149" s="29"/>
      <c r="TX149" s="29"/>
      <c r="TY149" s="29"/>
      <c r="TZ149" s="29"/>
      <c r="UA149" s="29"/>
      <c r="UB149" s="29"/>
      <c r="UC149" s="29"/>
      <c r="UD149" s="29"/>
      <c r="UE149" s="29"/>
      <c r="UF149" s="29"/>
      <c r="UG149" s="29"/>
      <c r="UH149" s="29"/>
      <c r="UI149" s="29"/>
      <c r="UJ149" s="29"/>
      <c r="UK149" s="29"/>
      <c r="UL149" s="29"/>
      <c r="UM149" s="29"/>
      <c r="UN149" s="29"/>
      <c r="UO149" s="29"/>
      <c r="UP149" s="29"/>
      <c r="UQ149" s="29"/>
      <c r="UR149" s="29"/>
      <c r="US149" s="29"/>
      <c r="UT149" s="29"/>
      <c r="UU149" s="29"/>
      <c r="UV149" s="29"/>
      <c r="UW149" s="29"/>
      <c r="UX149" s="29"/>
      <c r="UY149" s="29"/>
      <c r="UZ149" s="29"/>
      <c r="VA149" s="29"/>
      <c r="VB149" s="29"/>
      <c r="VC149" s="29"/>
      <c r="VD149" s="29"/>
      <c r="VE149" s="29"/>
      <c r="VF149" s="29"/>
      <c r="VG149" s="29"/>
      <c r="VH149" s="29"/>
      <c r="VI149" s="29"/>
      <c r="VJ149" s="29"/>
      <c r="VK149" s="29"/>
      <c r="VL149" s="29"/>
      <c r="VM149" s="29"/>
      <c r="VN149" s="29"/>
      <c r="VO149" s="29"/>
      <c r="VP149" s="29"/>
      <c r="VQ149" s="29"/>
      <c r="VR149" s="29"/>
      <c r="VS149" s="29"/>
      <c r="VT149" s="29"/>
      <c r="VU149" s="29"/>
      <c r="VV149" s="29"/>
      <c r="VW149" s="29"/>
      <c r="VX149" s="29"/>
      <c r="VY149" s="29"/>
      <c r="VZ149" s="29"/>
      <c r="WA149" s="29"/>
      <c r="WB149" s="29"/>
      <c r="WC149" s="29"/>
      <c r="WD149" s="29"/>
      <c r="WE149" s="29"/>
      <c r="WF149" s="29"/>
      <c r="WG149" s="29"/>
      <c r="WH149" s="29"/>
      <c r="WI149" s="29"/>
      <c r="WJ149" s="29"/>
      <c r="WK149" s="29"/>
      <c r="WL149" s="29"/>
      <c r="WM149" s="29"/>
      <c r="WN149" s="29"/>
      <c r="WO149" s="29"/>
      <c r="WP149" s="29"/>
      <c r="WQ149" s="29"/>
      <c r="WR149" s="29"/>
      <c r="WS149" s="29"/>
      <c r="WT149" s="29"/>
      <c r="WU149" s="29"/>
      <c r="WV149" s="29"/>
      <c r="WW149" s="29"/>
      <c r="WX149" s="29"/>
      <c r="WY149" s="29"/>
      <c r="WZ149" s="29"/>
      <c r="XA149" s="29"/>
      <c r="XB149" s="29"/>
      <c r="XC149" s="29"/>
      <c r="XD149" s="29"/>
      <c r="XE149" s="29"/>
      <c r="XF149" s="29"/>
      <c r="XG149" s="29"/>
      <c r="XH149" s="29"/>
      <c r="XI149" s="29"/>
      <c r="XJ149" s="29"/>
      <c r="XK149" s="29"/>
      <c r="XL149" s="29"/>
      <c r="XM149" s="29"/>
      <c r="XN149" s="29"/>
      <c r="XO149" s="29"/>
      <c r="XP149" s="29"/>
      <c r="XQ149" s="29"/>
      <c r="XR149" s="29"/>
      <c r="XS149" s="29"/>
      <c r="XT149" s="29"/>
      <c r="XU149" s="29"/>
      <c r="XV149" s="29"/>
      <c r="XW149" s="29"/>
      <c r="XX149" s="29"/>
      <c r="XY149" s="29"/>
      <c r="XZ149" s="29"/>
      <c r="YA149" s="29"/>
      <c r="YB149" s="29"/>
      <c r="YC149" s="29"/>
      <c r="YD149" s="29"/>
      <c r="YE149" s="29"/>
      <c r="YF149" s="29"/>
      <c r="YG149" s="29"/>
      <c r="YH149" s="29"/>
      <c r="YI149" s="29"/>
      <c r="YJ149" s="29"/>
      <c r="YK149" s="29"/>
      <c r="YL149" s="29"/>
      <c r="YM149" s="29"/>
      <c r="YN149" s="29"/>
      <c r="YO149" s="29"/>
      <c r="YP149" s="29"/>
      <c r="YQ149" s="29"/>
      <c r="YR149" s="29"/>
      <c r="YS149" s="29"/>
      <c r="YT149" s="29"/>
      <c r="YU149" s="29"/>
      <c r="YV149" s="29"/>
      <c r="YW149" s="29"/>
      <c r="YX149" s="29"/>
      <c r="YY149" s="29"/>
      <c r="YZ149" s="29"/>
      <c r="ZA149" s="29"/>
      <c r="ZB149" s="29"/>
      <c r="ZC149" s="29"/>
      <c r="ZD149" s="29"/>
      <c r="ZE149" s="29"/>
      <c r="ZF149" s="29"/>
      <c r="ZG149" s="29"/>
      <c r="ZH149" s="29"/>
      <c r="ZI149" s="29"/>
      <c r="ZJ149" s="29"/>
      <c r="ZK149" s="29"/>
      <c r="ZL149" s="29"/>
      <c r="ZM149" s="29"/>
      <c r="ZN149" s="29"/>
      <c r="ZO149" s="29"/>
      <c r="ZP149" s="29"/>
      <c r="ZQ149" s="29"/>
      <c r="ZR149" s="29"/>
      <c r="ZS149" s="29"/>
      <c r="ZT149" s="29"/>
      <c r="ZU149" s="29"/>
      <c r="ZV149" s="29"/>
      <c r="ZW149" s="29"/>
      <c r="ZX149" s="29"/>
      <c r="ZY149" s="29"/>
      <c r="ZZ149" s="29"/>
      <c r="AAA149" s="29"/>
      <c r="AAB149" s="29"/>
      <c r="AAC149" s="29"/>
      <c r="AAD149" s="29"/>
      <c r="AAE149" s="29"/>
      <c r="AAF149" s="29"/>
      <c r="AAG149" s="29"/>
      <c r="AAH149" s="29"/>
      <c r="AAI149" s="29"/>
      <c r="AAJ149" s="29"/>
      <c r="AAK149" s="29"/>
      <c r="AAL149" s="29"/>
      <c r="AAM149" s="29"/>
      <c r="AAN149" s="29"/>
      <c r="AAO149" s="29"/>
      <c r="AAP149" s="29"/>
      <c r="AAQ149" s="29"/>
      <c r="AAR149" s="29"/>
      <c r="AAS149" s="29"/>
      <c r="AAT149" s="29"/>
      <c r="AAU149" s="29"/>
      <c r="AAV149" s="29"/>
      <c r="AAW149" s="29"/>
      <c r="AAX149" s="29"/>
      <c r="AAY149" s="29"/>
      <c r="AAZ149" s="29"/>
      <c r="ABA149" s="29"/>
      <c r="ABB149" s="29"/>
      <c r="ABC149" s="29"/>
      <c r="ABD149" s="29"/>
      <c r="ABE149" s="29"/>
      <c r="ABF149" s="29"/>
      <c r="ABG149" s="29"/>
      <c r="ABH149" s="29"/>
      <c r="ABI149" s="29"/>
      <c r="ABJ149" s="29"/>
      <c r="ABK149" s="29"/>
      <c r="ABL149" s="29"/>
      <c r="ABM149" s="29"/>
      <c r="ABN149" s="29"/>
      <c r="ABO149" s="29"/>
      <c r="ABP149" s="29"/>
      <c r="ABQ149" s="29"/>
      <c r="ABR149" s="29"/>
      <c r="ABS149" s="29"/>
      <c r="ABT149" s="29"/>
      <c r="ABU149" s="29"/>
      <c r="ABV149" s="29"/>
      <c r="ABW149" s="29"/>
      <c r="ABX149" s="29"/>
      <c r="ABY149" s="29"/>
      <c r="ABZ149" s="29"/>
      <c r="ACA149" s="29"/>
      <c r="ACB149" s="29"/>
      <c r="ACC149" s="29"/>
      <c r="ACD149" s="29"/>
      <c r="ACE149" s="29"/>
      <c r="ACF149" s="29"/>
      <c r="ACG149" s="29"/>
      <c r="ACH149" s="29"/>
      <c r="ACI149" s="29"/>
      <c r="ACJ149" s="29"/>
      <c r="ACK149" s="29"/>
      <c r="ACL149" s="29"/>
      <c r="ACM149" s="29"/>
      <c r="ACN149" s="29"/>
      <c r="ACO149" s="29"/>
      <c r="ACP149" s="29"/>
      <c r="ACQ149" s="29"/>
      <c r="ACR149" s="29"/>
      <c r="ACS149" s="29"/>
      <c r="ACT149" s="29"/>
      <c r="ACU149" s="29"/>
      <c r="ACV149" s="29"/>
      <c r="ACW149" s="29"/>
      <c r="ACX149" s="29"/>
      <c r="ACY149" s="29"/>
      <c r="ACZ149" s="29"/>
      <c r="ADA149" s="29"/>
      <c r="ADB149" s="29"/>
      <c r="ADC149" s="29"/>
      <c r="ADD149" s="29"/>
      <c r="ADE149" s="29"/>
      <c r="ADF149" s="29"/>
      <c r="ADG149" s="29"/>
      <c r="ADH149" s="29"/>
      <c r="ADI149" s="29"/>
      <c r="ADJ149" s="29"/>
      <c r="ADK149" s="29"/>
      <c r="ADL149" s="29"/>
      <c r="ADM149" s="29"/>
      <c r="ADN149" s="29"/>
      <c r="ADO149" s="29"/>
      <c r="ADP149" s="29"/>
      <c r="ADQ149" s="29"/>
      <c r="ADR149" s="29"/>
      <c r="ADS149" s="29"/>
      <c r="ADT149" s="29"/>
      <c r="ADU149" s="29"/>
      <c r="ADV149" s="29"/>
      <c r="ADW149" s="29"/>
      <c r="ADX149" s="29"/>
      <c r="ADY149" s="29"/>
      <c r="ADZ149" s="29"/>
      <c r="AEA149" s="29"/>
      <c r="AEB149" s="29"/>
      <c r="AEC149" s="29"/>
      <c r="AED149" s="29"/>
      <c r="AEE149" s="29"/>
      <c r="AEF149" s="29"/>
      <c r="AEG149" s="29"/>
      <c r="AEH149" s="29"/>
      <c r="AEI149" s="29"/>
      <c r="AEJ149" s="29"/>
      <c r="AEK149" s="29"/>
      <c r="AEL149" s="29"/>
      <c r="AEM149" s="29"/>
      <c r="AEN149" s="29"/>
      <c r="AEO149" s="29"/>
      <c r="AEP149" s="29"/>
      <c r="AEQ149" s="29"/>
      <c r="AER149" s="29"/>
      <c r="AES149" s="29"/>
      <c r="AET149" s="29"/>
      <c r="AEU149" s="29"/>
      <c r="AEV149" s="29"/>
      <c r="AEW149" s="29"/>
      <c r="AEX149" s="29"/>
      <c r="AEY149" s="29"/>
      <c r="AEZ149" s="29"/>
      <c r="AFA149" s="29"/>
      <c r="AFB149" s="29"/>
      <c r="AFC149" s="29"/>
      <c r="AFD149" s="29"/>
      <c r="AFE149" s="29"/>
      <c r="AFF149" s="29"/>
      <c r="AFG149" s="29"/>
      <c r="AFH149" s="29"/>
      <c r="AFI149" s="29"/>
      <c r="AFJ149" s="29"/>
      <c r="AFK149" s="29"/>
      <c r="AFL149" s="29"/>
      <c r="AFM149" s="29"/>
      <c r="AFN149" s="29"/>
      <c r="AFO149" s="29"/>
      <c r="AFP149" s="29"/>
      <c r="AFQ149" s="29"/>
      <c r="AFR149" s="29"/>
      <c r="AFS149" s="29"/>
      <c r="AFT149" s="29"/>
      <c r="AFU149" s="29"/>
      <c r="AFV149" s="29"/>
      <c r="AFW149" s="29"/>
      <c r="AFX149" s="29"/>
      <c r="AFY149" s="29"/>
      <c r="AFZ149" s="29"/>
      <c r="AGA149" s="29"/>
      <c r="AGB149" s="29"/>
      <c r="AGC149" s="29"/>
      <c r="AGD149" s="29"/>
      <c r="AGE149" s="29"/>
      <c r="AGF149" s="29"/>
      <c r="AGG149" s="29"/>
      <c r="AGH149" s="29"/>
      <c r="AGI149" s="29"/>
      <c r="AGJ149" s="29"/>
      <c r="AGK149" s="29"/>
      <c r="AGL149" s="29"/>
      <c r="AGM149" s="29"/>
      <c r="AGN149" s="29"/>
      <c r="AGO149" s="29"/>
      <c r="AGP149" s="29"/>
      <c r="AGQ149" s="29"/>
      <c r="AGR149" s="29"/>
      <c r="AGS149" s="29"/>
      <c r="AGT149" s="29"/>
      <c r="AGU149" s="29"/>
      <c r="AGV149" s="29"/>
      <c r="AGW149" s="29"/>
      <c r="AGX149" s="29"/>
      <c r="AGY149" s="29"/>
      <c r="AGZ149" s="29"/>
      <c r="AHA149" s="29"/>
      <c r="AHB149" s="29"/>
      <c r="AHC149" s="29"/>
      <c r="AHD149" s="29"/>
      <c r="AHE149" s="29"/>
      <c r="AHF149" s="29"/>
      <c r="AHG149" s="29"/>
      <c r="AHH149" s="29"/>
      <c r="AHI149" s="29"/>
      <c r="AHJ149" s="29"/>
      <c r="AHK149" s="29"/>
      <c r="AHL149" s="29"/>
      <c r="AHM149" s="29"/>
      <c r="AHN149" s="29"/>
      <c r="AHO149" s="29"/>
      <c r="AHP149" s="29"/>
      <c r="AHQ149" s="29"/>
      <c r="AHR149" s="29"/>
      <c r="AHS149" s="29"/>
      <c r="AHT149" s="29"/>
      <c r="AHU149" s="29"/>
      <c r="AHV149" s="29"/>
      <c r="AHW149" s="29"/>
      <c r="AHX149" s="29"/>
      <c r="AHY149" s="29"/>
      <c r="AHZ149" s="29"/>
      <c r="AIA149" s="29"/>
      <c r="AIB149" s="29"/>
      <c r="AIC149" s="29"/>
      <c r="AID149" s="29"/>
      <c r="AIE149" s="29"/>
      <c r="AIF149" s="29"/>
      <c r="AIG149" s="29"/>
      <c r="AIH149" s="29"/>
      <c r="AII149" s="29"/>
      <c r="AIJ149" s="29"/>
      <c r="AIK149" s="29"/>
      <c r="AIL149" s="29"/>
      <c r="AIM149" s="29"/>
      <c r="AIN149" s="29"/>
      <c r="AIO149" s="29"/>
      <c r="AIP149" s="29"/>
      <c r="AIQ149" s="29"/>
      <c r="AIR149" s="29"/>
      <c r="AIS149" s="29"/>
      <c r="AIT149" s="29"/>
      <c r="AIU149" s="29"/>
      <c r="AIV149" s="29"/>
      <c r="AIW149" s="29"/>
      <c r="AIX149" s="29"/>
      <c r="AIY149" s="29"/>
      <c r="AIZ149" s="29"/>
      <c r="AJA149" s="29"/>
      <c r="AJB149" s="29"/>
      <c r="AJC149" s="29"/>
      <c r="AJD149" s="29"/>
      <c r="AJE149" s="29"/>
      <c r="AJF149" s="29"/>
      <c r="AJG149" s="29"/>
      <c r="AJH149" s="29"/>
      <c r="AJI149" s="29"/>
      <c r="AJJ149" s="29"/>
      <c r="AJK149" s="29"/>
      <c r="AJL149" s="29"/>
      <c r="AJM149" s="29"/>
      <c r="AJN149" s="29"/>
      <c r="AJO149" s="29"/>
      <c r="AJP149" s="29"/>
      <c r="AJQ149" s="29"/>
      <c r="AJR149" s="29"/>
      <c r="AJS149" s="29"/>
      <c r="AJT149" s="29"/>
      <c r="AJU149" s="29"/>
      <c r="AJV149" s="29"/>
      <c r="AJW149" s="29"/>
      <c r="AJX149" s="29"/>
      <c r="AJY149" s="29"/>
      <c r="AJZ149" s="29"/>
      <c r="AKA149" s="29"/>
      <c r="AKB149" s="29"/>
      <c r="AKC149" s="29"/>
      <c r="AKD149" s="29"/>
      <c r="AKE149" s="29"/>
      <c r="AKF149" s="29"/>
      <c r="AKG149" s="29"/>
      <c r="AKH149" s="29"/>
      <c r="AKI149" s="29"/>
      <c r="AKJ149" s="29"/>
      <c r="AKK149" s="29"/>
      <c r="AKL149" s="29"/>
      <c r="AKM149" s="29"/>
      <c r="AKN149" s="29"/>
      <c r="AKO149" s="29"/>
      <c r="AKP149" s="29"/>
      <c r="AKQ149" s="29"/>
      <c r="AKR149" s="29"/>
      <c r="AKS149" s="29"/>
      <c r="AKT149" s="29"/>
      <c r="AKU149" s="29"/>
      <c r="AKV149" s="29"/>
      <c r="AKW149" s="29"/>
      <c r="AKX149" s="29"/>
      <c r="AKY149" s="29"/>
      <c r="AKZ149" s="29"/>
      <c r="ALA149" s="29"/>
      <c r="ALB149" s="29"/>
      <c r="ALC149" s="29"/>
      <c r="ALD149" s="29"/>
      <c r="ALE149" s="29"/>
      <c r="ALF149" s="29"/>
      <c r="ALG149" s="29"/>
      <c r="ALH149" s="29"/>
      <c r="ALI149" s="29"/>
      <c r="ALJ149" s="29"/>
      <c r="ALK149" s="29"/>
      <c r="ALL149" s="29"/>
      <c r="ALM149" s="29"/>
      <c r="ALN149" s="29"/>
      <c r="ALO149" s="29"/>
      <c r="ALP149" s="29"/>
      <c r="ALQ149" s="29"/>
      <c r="ALR149" s="29"/>
      <c r="ALS149" s="29"/>
      <c r="ALT149" s="29"/>
      <c r="ALU149" s="29"/>
      <c r="ALV149" s="29"/>
      <c r="ALW149" s="29"/>
      <c r="ALX149" s="29"/>
      <c r="ALY149" s="29"/>
      <c r="ALZ149" s="29"/>
      <c r="AMA149" s="29"/>
      <c r="AMB149" s="29"/>
      <c r="AMC149" s="29"/>
      <c r="AMD149" s="29"/>
      <c r="AME149" s="29"/>
      <c r="AMF149" s="29"/>
      <c r="AMG149" s="29"/>
      <c r="AMH149" s="29"/>
      <c r="AMI149" s="29"/>
      <c r="AMJ149" s="29"/>
      <c r="AMK149" s="29"/>
      <c r="AML149" s="29"/>
      <c r="AMM149" s="29"/>
      <c r="AMN149" s="29"/>
      <c r="AMO149" s="29"/>
      <c r="AMP149" s="29"/>
      <c r="AMQ149" s="29"/>
      <c r="AMR149" s="29"/>
      <c r="AMS149" s="29"/>
      <c r="AMT149" s="29"/>
      <c r="AMU149" s="29"/>
      <c r="AMV149" s="29"/>
      <c r="AMW149" s="29"/>
      <c r="AMX149" s="29"/>
      <c r="AMY149" s="29"/>
      <c r="AMZ149" s="29"/>
      <c r="ANA149" s="29"/>
      <c r="ANB149" s="29"/>
      <c r="ANC149" s="29"/>
      <c r="AND149" s="29"/>
      <c r="ANE149" s="29"/>
      <c r="ANF149" s="29"/>
      <c r="ANG149" s="29"/>
      <c r="ANH149" s="29"/>
      <c r="ANI149" s="29"/>
      <c r="ANJ149" s="29"/>
      <c r="ANK149" s="29"/>
      <c r="ANL149" s="29"/>
      <c r="ANM149" s="29"/>
      <c r="ANN149" s="29"/>
      <c r="ANO149" s="29"/>
      <c r="ANP149" s="29"/>
      <c r="ANQ149" s="29"/>
      <c r="ANR149" s="29"/>
      <c r="ANS149" s="29"/>
      <c r="ANT149" s="29"/>
      <c r="ANU149" s="29"/>
      <c r="ANV149" s="29"/>
      <c r="ANW149" s="29"/>
      <c r="ANX149" s="29"/>
      <c r="ANY149" s="29"/>
      <c r="ANZ149" s="29"/>
      <c r="AOA149" s="29"/>
      <c r="AOB149" s="29"/>
      <c r="AOC149" s="29"/>
      <c r="AOD149" s="29"/>
      <c r="AOE149" s="29"/>
      <c r="AOF149" s="29"/>
      <c r="AOG149" s="29"/>
      <c r="AOH149" s="29"/>
      <c r="AOI149" s="29"/>
      <c r="AOJ149" s="29"/>
      <c r="AOK149" s="29"/>
      <c r="AOL149" s="29"/>
      <c r="AOM149" s="29"/>
      <c r="AON149" s="29"/>
      <c r="AOO149" s="29"/>
      <c r="AOP149" s="29"/>
      <c r="AOQ149" s="29"/>
      <c r="AOR149" s="29"/>
      <c r="AOS149" s="29"/>
      <c r="AOT149" s="29"/>
      <c r="AOU149" s="29"/>
      <c r="AOV149" s="29"/>
      <c r="AOW149" s="29"/>
      <c r="AOX149" s="29"/>
      <c r="AOY149" s="29"/>
      <c r="AOZ149" s="29"/>
      <c r="APA149" s="29"/>
      <c r="APB149" s="29"/>
      <c r="APC149" s="29"/>
      <c r="APD149" s="29"/>
      <c r="APE149" s="29"/>
      <c r="APF149" s="29"/>
      <c r="APG149" s="29"/>
      <c r="APH149" s="29"/>
      <c r="API149" s="29"/>
      <c r="APJ149" s="29"/>
      <c r="APK149" s="29"/>
      <c r="APL149" s="29"/>
      <c r="APM149" s="29"/>
      <c r="APN149" s="29"/>
      <c r="APO149" s="29"/>
      <c r="APP149" s="29"/>
      <c r="APQ149" s="29"/>
      <c r="APR149" s="29"/>
      <c r="APS149" s="29"/>
      <c r="APT149" s="29"/>
      <c r="APU149" s="29"/>
      <c r="APV149" s="29"/>
      <c r="APW149" s="29"/>
      <c r="APX149" s="29"/>
      <c r="APY149" s="29"/>
      <c r="APZ149" s="29"/>
      <c r="AQA149" s="29"/>
      <c r="AQB149" s="29"/>
      <c r="AQC149" s="29"/>
      <c r="AQD149" s="29"/>
      <c r="AQE149" s="29"/>
      <c r="AQF149" s="29"/>
      <c r="AQG149" s="29"/>
      <c r="AQH149" s="29"/>
      <c r="AQI149" s="29"/>
      <c r="AQJ149" s="29"/>
      <c r="AQK149" s="29"/>
      <c r="AQL149" s="29"/>
      <c r="AQM149" s="29"/>
      <c r="AQN149" s="29"/>
      <c r="AQO149" s="29"/>
      <c r="AQP149" s="29"/>
      <c r="AQQ149" s="29"/>
      <c r="AQR149" s="29"/>
      <c r="AQS149" s="29"/>
      <c r="AQT149" s="29"/>
      <c r="AQU149" s="29"/>
      <c r="AQV149" s="29"/>
      <c r="AQW149" s="29"/>
      <c r="AQX149" s="29"/>
      <c r="AQY149" s="29"/>
      <c r="AQZ149" s="29"/>
      <c r="ARA149" s="29"/>
      <c r="ARB149" s="29"/>
      <c r="ARC149" s="29"/>
      <c r="ARD149" s="29"/>
      <c r="ARE149" s="29"/>
      <c r="ARF149" s="29"/>
      <c r="ARG149" s="29"/>
      <c r="ARH149" s="29"/>
      <c r="ARI149" s="29"/>
      <c r="ARJ149" s="29"/>
      <c r="ARK149" s="29"/>
      <c r="ARL149" s="29"/>
      <c r="ARM149" s="29"/>
      <c r="ARN149" s="29"/>
      <c r="ARO149" s="29"/>
      <c r="ARP149" s="29"/>
      <c r="ARQ149" s="29"/>
      <c r="ARR149" s="29"/>
      <c r="ARS149" s="29"/>
      <c r="ART149" s="29"/>
      <c r="ARU149" s="29"/>
      <c r="ARV149" s="29"/>
      <c r="ARW149" s="29"/>
      <c r="ARX149" s="29"/>
      <c r="ARY149" s="29"/>
      <c r="ARZ149" s="29"/>
      <c r="ASA149" s="29"/>
      <c r="ASB149" s="29"/>
      <c r="ASC149" s="29"/>
      <c r="ASD149" s="29"/>
      <c r="ASE149" s="29"/>
      <c r="ASF149" s="29"/>
      <c r="ASG149" s="29"/>
      <c r="ASH149" s="29"/>
      <c r="ASI149" s="29"/>
      <c r="ASJ149" s="29"/>
      <c r="ASK149" s="29"/>
      <c r="ASL149" s="29"/>
      <c r="ASM149" s="29"/>
      <c r="ASN149" s="29"/>
      <c r="ASO149" s="29"/>
      <c r="ASP149" s="29"/>
      <c r="ASQ149" s="29"/>
      <c r="ASR149" s="29"/>
      <c r="ASS149" s="29"/>
      <c r="AST149" s="29"/>
      <c r="ASU149" s="29"/>
      <c r="ASV149" s="29"/>
      <c r="ASW149" s="29"/>
      <c r="ASX149" s="29"/>
      <c r="ASY149" s="29"/>
      <c r="ASZ149" s="29"/>
      <c r="ATA149" s="29"/>
      <c r="ATB149" s="29"/>
      <c r="ATC149" s="29"/>
      <c r="ATD149" s="29"/>
      <c r="ATE149" s="29"/>
      <c r="ATF149" s="29"/>
      <c r="ATG149" s="29"/>
      <c r="ATH149" s="29"/>
      <c r="ATI149" s="29"/>
      <c r="ATJ149" s="29"/>
      <c r="ATK149" s="29"/>
      <c r="ATL149" s="29"/>
      <c r="ATM149" s="29"/>
      <c r="ATN149" s="29"/>
      <c r="ATO149" s="29"/>
      <c r="ATP149" s="29"/>
      <c r="ATQ149" s="29"/>
      <c r="ATR149" s="29"/>
      <c r="ATS149" s="29"/>
      <c r="ATT149" s="29"/>
      <c r="ATU149" s="29"/>
      <c r="ATV149" s="29"/>
      <c r="ATW149" s="29"/>
      <c r="ATX149" s="29"/>
      <c r="ATY149" s="29"/>
      <c r="ATZ149" s="29"/>
      <c r="AUA149" s="29"/>
      <c r="AUB149" s="29"/>
      <c r="AUC149" s="29"/>
      <c r="AUD149" s="29"/>
      <c r="AUE149" s="29"/>
      <c r="AUF149" s="29"/>
      <c r="AUG149" s="29"/>
      <c r="AUH149" s="29"/>
      <c r="AUI149" s="29"/>
      <c r="AUJ149" s="29"/>
      <c r="AUK149" s="29"/>
      <c r="AUL149" s="29"/>
      <c r="AUM149" s="29"/>
      <c r="AUN149" s="29"/>
      <c r="AUO149" s="29"/>
      <c r="AUP149" s="29"/>
      <c r="AUQ149" s="29"/>
      <c r="AUR149" s="29"/>
      <c r="AUS149" s="29"/>
      <c r="AUT149" s="29"/>
      <c r="AUU149" s="29"/>
      <c r="AUV149" s="29"/>
      <c r="AUW149" s="29"/>
      <c r="AUX149" s="29"/>
      <c r="AUY149" s="29"/>
      <c r="AUZ149" s="29"/>
      <c r="AVA149" s="29"/>
      <c r="AVB149" s="29"/>
      <c r="AVC149" s="29"/>
      <c r="AVD149" s="29"/>
      <c r="AVE149" s="29"/>
      <c r="AVF149" s="29"/>
      <c r="AVG149" s="29"/>
      <c r="AVH149" s="29"/>
      <c r="AVI149" s="29"/>
      <c r="AVJ149" s="29"/>
      <c r="AVK149" s="29"/>
      <c r="AVL149" s="29"/>
      <c r="AVM149" s="29"/>
      <c r="AVN149" s="29"/>
      <c r="AVO149" s="29"/>
      <c r="AVP149" s="29"/>
      <c r="AVQ149" s="29"/>
      <c r="AVR149" s="29"/>
      <c r="AVS149" s="29"/>
      <c r="AVT149" s="29"/>
      <c r="AVU149" s="29"/>
      <c r="AVV149" s="29"/>
      <c r="AVW149" s="29"/>
      <c r="AVX149" s="29"/>
      <c r="AVY149" s="29"/>
      <c r="AVZ149" s="29"/>
      <c r="AWA149" s="29"/>
      <c r="AWB149" s="29"/>
      <c r="AWC149" s="29"/>
      <c r="AWD149" s="29"/>
      <c r="AWE149" s="29"/>
      <c r="AWF149" s="29"/>
      <c r="AWG149" s="29"/>
      <c r="AWH149" s="29"/>
      <c r="AWI149" s="29"/>
      <c r="AWJ149" s="29"/>
      <c r="AWK149" s="29"/>
      <c r="AWL149" s="29"/>
      <c r="AWM149" s="29"/>
      <c r="AWN149" s="29"/>
      <c r="AWO149" s="29"/>
      <c r="AWP149" s="29"/>
      <c r="AWQ149" s="29"/>
      <c r="AWR149" s="29"/>
      <c r="AWS149" s="29"/>
      <c r="AWT149" s="29"/>
      <c r="AWU149" s="29"/>
      <c r="AWV149" s="29"/>
      <c r="AWW149" s="29"/>
      <c r="AWX149" s="29"/>
      <c r="AWY149" s="29"/>
      <c r="AWZ149" s="29"/>
      <c r="AXA149" s="29"/>
      <c r="AXB149" s="29"/>
      <c r="AXC149" s="29"/>
      <c r="AXD149" s="29"/>
      <c r="AXE149" s="29"/>
      <c r="AXF149" s="29"/>
      <c r="AXG149" s="29"/>
      <c r="AXH149" s="29"/>
      <c r="AXI149" s="29"/>
      <c r="AXJ149" s="29"/>
      <c r="AXK149" s="29"/>
      <c r="AXL149" s="29"/>
      <c r="AXM149" s="29"/>
      <c r="AXN149" s="29"/>
      <c r="AXO149" s="29"/>
      <c r="AXP149" s="29"/>
      <c r="AXQ149" s="29"/>
      <c r="AXR149" s="29"/>
      <c r="AXS149" s="29"/>
      <c r="AXT149" s="29"/>
      <c r="AXU149" s="29"/>
      <c r="AXV149" s="29"/>
      <c r="AXW149" s="29"/>
      <c r="AXX149" s="29"/>
      <c r="AXY149" s="29"/>
      <c r="AXZ149" s="29"/>
      <c r="AYA149" s="29"/>
      <c r="AYB149" s="29"/>
      <c r="AYC149" s="29"/>
      <c r="AYD149" s="29"/>
      <c r="AYE149" s="29"/>
      <c r="AYF149" s="29"/>
      <c r="AYG149" s="29"/>
      <c r="AYH149" s="29"/>
      <c r="AYI149" s="29"/>
      <c r="AYJ149" s="29"/>
      <c r="AYK149" s="29"/>
      <c r="AYL149" s="29"/>
      <c r="AYM149" s="29"/>
      <c r="AYN149" s="29"/>
      <c r="AYO149" s="29"/>
      <c r="AYP149" s="29"/>
      <c r="AYQ149" s="29"/>
      <c r="AYR149" s="29"/>
      <c r="AYS149" s="29"/>
      <c r="AYT149" s="29"/>
      <c r="AYU149" s="29"/>
      <c r="AYV149" s="29"/>
      <c r="AYW149" s="29"/>
      <c r="AYX149" s="29"/>
      <c r="AYY149" s="29"/>
      <c r="AYZ149" s="29"/>
      <c r="AZA149" s="29"/>
      <c r="AZB149" s="29"/>
      <c r="AZC149" s="29"/>
      <c r="AZD149" s="29"/>
      <c r="AZE149" s="29"/>
      <c r="AZF149" s="29"/>
      <c r="AZG149" s="29"/>
      <c r="AZH149" s="29"/>
      <c r="AZI149" s="29"/>
      <c r="AZJ149" s="29"/>
      <c r="AZK149" s="29"/>
      <c r="AZL149" s="29"/>
      <c r="AZM149" s="29"/>
      <c r="AZN149" s="29"/>
      <c r="AZO149" s="29"/>
      <c r="AZP149" s="29"/>
      <c r="AZQ149" s="29"/>
      <c r="AZR149" s="29"/>
      <c r="AZS149" s="29"/>
      <c r="AZT149" s="29"/>
      <c r="AZU149" s="29"/>
      <c r="AZV149" s="29"/>
      <c r="AZW149" s="29"/>
      <c r="AZX149" s="29"/>
      <c r="AZY149" s="29"/>
      <c r="AZZ149" s="29"/>
      <c r="BAA149" s="29"/>
      <c r="BAB149" s="29"/>
      <c r="BAC149" s="29"/>
      <c r="BAD149" s="29"/>
      <c r="BAE149" s="29"/>
      <c r="BAF149" s="29"/>
      <c r="BAG149" s="29"/>
      <c r="BAH149" s="29"/>
      <c r="BAI149" s="29"/>
      <c r="BAJ149" s="29"/>
      <c r="BAK149" s="29"/>
      <c r="BAL149" s="29"/>
      <c r="BAM149" s="29"/>
      <c r="BAN149" s="29"/>
      <c r="BAO149" s="29"/>
      <c r="BAP149" s="29"/>
      <c r="BAQ149" s="29"/>
      <c r="BAR149" s="29"/>
      <c r="BAS149" s="29"/>
      <c r="BAT149" s="29"/>
      <c r="BAU149" s="29"/>
      <c r="BAV149" s="29"/>
      <c r="BAW149" s="29"/>
      <c r="BAX149" s="29"/>
      <c r="BAY149" s="29"/>
      <c r="BAZ149" s="29"/>
      <c r="BBA149" s="29"/>
      <c r="BBB149" s="29"/>
      <c r="BBC149" s="29"/>
      <c r="BBD149" s="29"/>
      <c r="BBE149" s="29"/>
      <c r="BBF149" s="29"/>
      <c r="BBG149" s="29"/>
      <c r="BBH149" s="29"/>
      <c r="BBI149" s="29"/>
      <c r="BBJ149" s="29"/>
      <c r="BBK149" s="29"/>
      <c r="BBL149" s="29"/>
      <c r="BBM149" s="29"/>
      <c r="BBN149" s="29"/>
      <c r="BBO149" s="29"/>
      <c r="BBP149" s="29"/>
      <c r="BBQ149" s="29"/>
      <c r="BBR149" s="29"/>
      <c r="BBS149" s="29"/>
      <c r="BBT149" s="29"/>
      <c r="BBU149" s="29"/>
      <c r="BBV149" s="29"/>
      <c r="BBW149" s="29"/>
      <c r="BBX149" s="29"/>
      <c r="BBY149" s="29"/>
      <c r="BBZ149" s="29"/>
      <c r="BCA149" s="29"/>
      <c r="BCB149" s="29"/>
      <c r="BCC149" s="29"/>
      <c r="BCD149" s="29"/>
      <c r="BCE149" s="29"/>
      <c r="BCF149" s="29"/>
      <c r="BCG149" s="29"/>
      <c r="BCH149" s="29"/>
      <c r="BCI149" s="29"/>
      <c r="BCJ149" s="29"/>
      <c r="BCK149" s="29"/>
      <c r="BCL149" s="29"/>
      <c r="BCM149" s="29"/>
      <c r="BCN149" s="29"/>
      <c r="BCO149" s="29"/>
      <c r="BCP149" s="29"/>
      <c r="BCQ149" s="29"/>
      <c r="BCR149" s="29"/>
      <c r="BCS149" s="29"/>
      <c r="BCT149" s="29"/>
      <c r="BCU149" s="29"/>
      <c r="BCV149" s="29"/>
      <c r="BCW149" s="29"/>
      <c r="BCX149" s="29"/>
      <c r="BCY149" s="29"/>
      <c r="BCZ149" s="29"/>
      <c r="BDA149" s="29"/>
      <c r="BDB149" s="29"/>
      <c r="BDC149" s="29"/>
      <c r="BDD149" s="29"/>
      <c r="BDE149" s="29"/>
      <c r="BDF149" s="29"/>
      <c r="BDG149" s="29"/>
      <c r="BDH149" s="29"/>
      <c r="BDI149" s="29"/>
      <c r="BDJ149" s="29"/>
      <c r="BDK149" s="29"/>
      <c r="BDL149" s="29"/>
      <c r="BDM149" s="29"/>
      <c r="BDN149" s="29"/>
      <c r="BDO149" s="29"/>
      <c r="BDP149" s="29"/>
      <c r="BDQ149" s="29"/>
      <c r="BDR149" s="29"/>
      <c r="BDS149" s="29"/>
      <c r="BDT149" s="29"/>
      <c r="BDU149" s="29"/>
      <c r="BDV149" s="29"/>
      <c r="BDW149" s="29"/>
      <c r="BDX149" s="29"/>
      <c r="BDY149" s="29"/>
      <c r="BDZ149" s="29"/>
      <c r="BEA149" s="29"/>
      <c r="BEB149" s="29"/>
      <c r="BEC149" s="29"/>
      <c r="BED149" s="29"/>
      <c r="BEE149" s="29"/>
      <c r="BEF149" s="29"/>
      <c r="BEG149" s="29"/>
      <c r="BEH149" s="29"/>
      <c r="BEI149" s="29"/>
      <c r="BEJ149" s="29"/>
      <c r="BEK149" s="29"/>
      <c r="BEL149" s="29"/>
      <c r="BEM149" s="29"/>
      <c r="BEN149" s="29"/>
      <c r="BEO149" s="29"/>
      <c r="BEP149" s="29"/>
      <c r="BEQ149" s="29"/>
      <c r="BER149" s="29"/>
      <c r="BES149" s="29"/>
      <c r="BET149" s="29"/>
      <c r="BEU149" s="29"/>
      <c r="BEV149" s="29"/>
      <c r="BEW149" s="29"/>
      <c r="BEX149" s="29"/>
      <c r="BEY149" s="29"/>
      <c r="BEZ149" s="29"/>
      <c r="BFA149" s="29"/>
      <c r="BFB149" s="29"/>
      <c r="BFC149" s="29"/>
      <c r="BFD149" s="29"/>
      <c r="BFE149" s="29"/>
      <c r="BFF149" s="29"/>
      <c r="BFG149" s="29"/>
      <c r="BFH149" s="29"/>
      <c r="BFI149" s="29"/>
      <c r="BFJ149" s="29"/>
      <c r="BFK149" s="29"/>
      <c r="BFL149" s="29"/>
      <c r="BFM149" s="29"/>
      <c r="BFN149" s="29"/>
      <c r="BFO149" s="29"/>
      <c r="BFP149" s="29"/>
      <c r="BFQ149" s="29"/>
      <c r="BFR149" s="29"/>
      <c r="BFS149" s="29"/>
      <c r="BFT149" s="29"/>
      <c r="BFU149" s="29"/>
      <c r="BFV149" s="29"/>
      <c r="BFW149" s="29"/>
      <c r="BFX149" s="29"/>
      <c r="BFY149" s="29"/>
      <c r="BFZ149" s="29"/>
      <c r="BGA149" s="29"/>
      <c r="BGB149" s="29"/>
      <c r="BGC149" s="29"/>
      <c r="BGD149" s="29"/>
      <c r="BGE149" s="29"/>
      <c r="BGF149" s="29"/>
      <c r="BGG149" s="29"/>
      <c r="BGH149" s="29"/>
      <c r="BGI149" s="29"/>
      <c r="BGJ149" s="29"/>
      <c r="BGK149" s="29"/>
      <c r="BGL149" s="29"/>
      <c r="BGM149" s="29"/>
      <c r="BGN149" s="29"/>
      <c r="BGO149" s="29"/>
      <c r="BGP149" s="29"/>
      <c r="BGQ149" s="29"/>
      <c r="BGR149" s="29"/>
      <c r="BGS149" s="29"/>
      <c r="BGT149" s="29"/>
      <c r="BGU149" s="29"/>
      <c r="BGV149" s="29"/>
      <c r="BGW149" s="29"/>
      <c r="BGX149" s="29"/>
      <c r="BGY149" s="29"/>
      <c r="BGZ149" s="29"/>
      <c r="BHA149" s="29"/>
      <c r="BHB149" s="29"/>
      <c r="BHC149" s="29"/>
      <c r="BHD149" s="29"/>
      <c r="BHE149" s="29"/>
      <c r="BHF149" s="29"/>
      <c r="BHG149" s="29"/>
      <c r="BHH149" s="29"/>
      <c r="BHI149" s="29"/>
      <c r="BHJ149" s="29"/>
      <c r="BHK149" s="29"/>
      <c r="BHL149" s="29"/>
      <c r="BHM149" s="29"/>
      <c r="BHN149" s="29"/>
      <c r="BHO149" s="29"/>
      <c r="BHP149" s="29"/>
      <c r="BHQ149" s="29"/>
      <c r="BHR149" s="29"/>
      <c r="BHS149" s="29"/>
      <c r="BHT149" s="29"/>
      <c r="BHU149" s="29"/>
      <c r="BHV149" s="29"/>
      <c r="BHW149" s="29"/>
      <c r="BHX149" s="29"/>
      <c r="BHY149" s="29"/>
      <c r="BHZ149" s="29"/>
      <c r="BIA149" s="29"/>
      <c r="BIB149" s="29"/>
      <c r="BIC149" s="29"/>
      <c r="BID149" s="29"/>
      <c r="BIE149" s="29"/>
      <c r="BIF149" s="29"/>
      <c r="BIG149" s="29"/>
      <c r="BIH149" s="29"/>
      <c r="BII149" s="29"/>
      <c r="BIJ149" s="29"/>
      <c r="BIK149" s="29"/>
      <c r="BIL149" s="29"/>
      <c r="BIM149" s="29"/>
      <c r="BIN149" s="29"/>
      <c r="BIO149" s="29"/>
      <c r="BIP149" s="29"/>
      <c r="BIQ149" s="29"/>
      <c r="BIR149" s="29"/>
      <c r="BIS149" s="29"/>
      <c r="BIT149" s="29"/>
      <c r="BIU149" s="29"/>
      <c r="BIV149" s="29"/>
      <c r="BIW149" s="29"/>
      <c r="BIX149" s="29"/>
      <c r="BIY149" s="29"/>
      <c r="BIZ149" s="29"/>
      <c r="BJA149" s="29"/>
      <c r="BJB149" s="29"/>
      <c r="BJC149" s="29"/>
      <c r="BJD149" s="29"/>
      <c r="BJE149" s="29"/>
      <c r="BJF149" s="29"/>
      <c r="BJG149" s="29"/>
      <c r="BJH149" s="29"/>
      <c r="BJI149" s="29"/>
      <c r="BJJ149" s="29"/>
      <c r="BJK149" s="29"/>
      <c r="BJL149" s="29"/>
      <c r="BJM149" s="29"/>
      <c r="BJN149" s="29"/>
      <c r="BJO149" s="29"/>
      <c r="BJP149" s="29"/>
      <c r="BJQ149" s="29"/>
      <c r="BJR149" s="29"/>
      <c r="BJS149" s="29"/>
      <c r="BJT149" s="29"/>
      <c r="BJU149" s="29"/>
      <c r="BJV149" s="29"/>
      <c r="BJW149" s="29"/>
      <c r="BJX149" s="29"/>
      <c r="BJY149" s="29"/>
      <c r="BJZ149" s="29"/>
      <c r="BKA149" s="29"/>
      <c r="BKB149" s="29"/>
      <c r="BKC149" s="29"/>
      <c r="BKD149" s="29"/>
      <c r="BKE149" s="29"/>
      <c r="BKF149" s="29"/>
      <c r="BKG149" s="29"/>
      <c r="BKH149" s="29"/>
      <c r="BKI149" s="29"/>
      <c r="BKJ149" s="29"/>
      <c r="BKK149" s="29"/>
      <c r="BKL149" s="29"/>
      <c r="BKM149" s="29"/>
      <c r="BKN149" s="29"/>
      <c r="BKO149" s="29"/>
      <c r="BKP149" s="29"/>
      <c r="BKQ149" s="29"/>
      <c r="BKR149" s="29"/>
      <c r="BKS149" s="29"/>
      <c r="BKT149" s="29"/>
      <c r="BKU149" s="29"/>
      <c r="BKV149" s="29"/>
      <c r="BKW149" s="29"/>
      <c r="BKX149" s="29"/>
      <c r="BKY149" s="29"/>
      <c r="BKZ149" s="29"/>
      <c r="BLA149" s="29"/>
      <c r="BLB149" s="29"/>
      <c r="BLC149" s="29"/>
      <c r="BLD149" s="29"/>
      <c r="BLE149" s="29"/>
      <c r="BLF149" s="29"/>
      <c r="BLG149" s="29"/>
      <c r="BLH149" s="29"/>
      <c r="BLI149" s="29"/>
      <c r="BLJ149" s="29"/>
      <c r="BLK149" s="29"/>
      <c r="BLL149" s="29"/>
      <c r="BLM149" s="29"/>
      <c r="BLN149" s="29"/>
      <c r="BLO149" s="29"/>
      <c r="BLP149" s="29"/>
      <c r="BLQ149" s="29"/>
      <c r="BLR149" s="29"/>
      <c r="BLS149" s="29"/>
      <c r="BLT149" s="29"/>
      <c r="BLU149" s="29"/>
      <c r="BLV149" s="29"/>
      <c r="BLW149" s="29"/>
      <c r="BLX149" s="29"/>
      <c r="BLY149" s="29"/>
      <c r="BLZ149" s="29"/>
      <c r="BMA149" s="29"/>
      <c r="BMB149" s="29"/>
      <c r="BMC149" s="29"/>
      <c r="BMD149" s="29"/>
      <c r="BME149" s="29"/>
      <c r="BMF149" s="29"/>
      <c r="BMG149" s="29"/>
      <c r="BMH149" s="29"/>
      <c r="BMI149" s="29"/>
      <c r="BMJ149" s="29"/>
      <c r="BMK149" s="29"/>
      <c r="BML149" s="29"/>
      <c r="BMM149" s="29"/>
      <c r="BMN149" s="29"/>
      <c r="BMO149" s="29"/>
      <c r="BMP149" s="29"/>
      <c r="BMQ149" s="29"/>
      <c r="BMR149" s="29"/>
      <c r="BMS149" s="29"/>
      <c r="BMT149" s="29"/>
      <c r="BMU149" s="29"/>
      <c r="BMV149" s="29"/>
      <c r="BMW149" s="29"/>
      <c r="BMX149" s="29"/>
      <c r="BMY149" s="29"/>
      <c r="BMZ149" s="29"/>
      <c r="BNA149" s="29"/>
      <c r="BNB149" s="29"/>
      <c r="BNC149" s="29"/>
      <c r="BND149" s="29"/>
      <c r="BNE149" s="29"/>
      <c r="BNF149" s="29"/>
      <c r="BNG149" s="29"/>
      <c r="BNH149" s="29"/>
      <c r="BNI149" s="29"/>
      <c r="BNJ149" s="29"/>
      <c r="BNK149" s="29"/>
      <c r="BNL149" s="29"/>
      <c r="BNM149" s="29"/>
      <c r="BNN149" s="29"/>
      <c r="BNO149" s="29"/>
      <c r="BNP149" s="29"/>
      <c r="BNQ149" s="29"/>
      <c r="BNR149" s="29"/>
      <c r="BNS149" s="29"/>
      <c r="BNT149" s="29"/>
      <c r="BNU149" s="29"/>
      <c r="BNV149" s="29"/>
      <c r="BNW149" s="29"/>
      <c r="BNX149" s="29"/>
      <c r="BNY149" s="29"/>
      <c r="BNZ149" s="29"/>
      <c r="BOA149" s="29"/>
      <c r="BOB149" s="29"/>
      <c r="BOC149" s="29"/>
      <c r="BOD149" s="29"/>
      <c r="BOE149" s="29"/>
      <c r="BOF149" s="29"/>
      <c r="BOG149" s="29"/>
      <c r="BOH149" s="29"/>
      <c r="BOI149" s="29"/>
      <c r="BOJ149" s="29"/>
      <c r="BOK149" s="29"/>
      <c r="BOL149" s="29"/>
      <c r="BOM149" s="29"/>
      <c r="BON149" s="29"/>
      <c r="BOO149" s="29"/>
      <c r="BOP149" s="29"/>
      <c r="BOQ149" s="29"/>
      <c r="BOR149" s="29"/>
      <c r="BOS149" s="29"/>
      <c r="BOT149" s="29"/>
      <c r="BOU149" s="29"/>
      <c r="BOV149" s="29"/>
      <c r="BOW149" s="29"/>
      <c r="BOX149" s="29"/>
      <c r="BOY149" s="29"/>
      <c r="BOZ149" s="29"/>
      <c r="BPA149" s="29"/>
      <c r="BPB149" s="29"/>
      <c r="BPC149" s="29"/>
      <c r="BPD149" s="29"/>
      <c r="BPE149" s="29"/>
      <c r="BPF149" s="29"/>
      <c r="BPG149" s="29"/>
      <c r="BPH149" s="29"/>
      <c r="BPI149" s="29"/>
      <c r="BPJ149" s="29"/>
      <c r="BPK149" s="29"/>
      <c r="BPL149" s="29"/>
      <c r="BPM149" s="29"/>
      <c r="BPN149" s="29"/>
      <c r="BPO149" s="29"/>
      <c r="BPP149" s="29"/>
      <c r="BPQ149" s="29"/>
      <c r="BPR149" s="29"/>
      <c r="BPS149" s="29"/>
      <c r="BPT149" s="29"/>
      <c r="BPU149" s="29"/>
      <c r="BPV149" s="29"/>
      <c r="BPW149" s="29"/>
      <c r="BPX149" s="29"/>
      <c r="BPY149" s="29"/>
      <c r="BPZ149" s="29"/>
      <c r="BQA149" s="29"/>
      <c r="BQB149" s="29"/>
      <c r="BQC149" s="29"/>
      <c r="BQD149" s="29"/>
      <c r="BQE149" s="29"/>
      <c r="BQF149" s="29"/>
      <c r="BQG149" s="29"/>
      <c r="BQH149" s="29"/>
      <c r="BQI149" s="29"/>
      <c r="BQJ149" s="29"/>
      <c r="BQK149" s="29"/>
      <c r="BQL149" s="29"/>
      <c r="BQM149" s="29"/>
      <c r="BQN149" s="29"/>
      <c r="BQO149" s="29"/>
      <c r="BQP149" s="29"/>
      <c r="BQQ149" s="29"/>
      <c r="BQR149" s="29"/>
      <c r="BQS149" s="29"/>
      <c r="BQT149" s="29"/>
      <c r="BQU149" s="29"/>
      <c r="BQV149" s="29"/>
      <c r="BQW149" s="29"/>
      <c r="BQX149" s="29"/>
      <c r="BQY149" s="29"/>
      <c r="BQZ149" s="29"/>
      <c r="BRA149" s="29"/>
      <c r="BRB149" s="29"/>
      <c r="BRC149" s="29"/>
      <c r="BRD149" s="29"/>
      <c r="BRE149" s="29"/>
      <c r="BRF149" s="29"/>
      <c r="BRG149" s="29"/>
      <c r="BRH149" s="29"/>
      <c r="BRI149" s="29"/>
      <c r="BRJ149" s="29"/>
      <c r="BRK149" s="29"/>
      <c r="BRL149" s="29"/>
      <c r="BRM149" s="29"/>
      <c r="BRN149" s="29"/>
      <c r="BRO149" s="29"/>
      <c r="BRP149" s="29"/>
      <c r="BRQ149" s="29"/>
      <c r="BRR149" s="29"/>
      <c r="BRS149" s="29"/>
      <c r="BRT149" s="29"/>
      <c r="BRU149" s="29"/>
      <c r="BRV149" s="29"/>
      <c r="BRW149" s="29"/>
      <c r="BRX149" s="29"/>
      <c r="BRY149" s="29"/>
      <c r="BRZ149" s="29"/>
      <c r="BSA149" s="29"/>
      <c r="BSB149" s="29"/>
      <c r="BSC149" s="29"/>
      <c r="BSD149" s="29"/>
      <c r="BSE149" s="29"/>
      <c r="BSF149" s="29"/>
      <c r="BSG149" s="29"/>
      <c r="BSH149" s="29"/>
      <c r="BSI149" s="29"/>
      <c r="BSJ149" s="29"/>
      <c r="BSK149" s="29"/>
      <c r="BSL149" s="29"/>
      <c r="BSM149" s="29"/>
      <c r="BSN149" s="29"/>
      <c r="BSO149" s="29"/>
      <c r="BSP149" s="29"/>
      <c r="BSQ149" s="29"/>
      <c r="BSR149" s="29"/>
      <c r="BSS149" s="29"/>
      <c r="BST149" s="29"/>
      <c r="BSU149" s="29"/>
      <c r="BSV149" s="29"/>
      <c r="BSW149" s="29"/>
      <c r="BSX149" s="29"/>
      <c r="BSY149" s="29"/>
      <c r="BSZ149" s="29"/>
      <c r="BTA149" s="29"/>
      <c r="BTB149" s="29"/>
      <c r="BTC149" s="29"/>
      <c r="BTD149" s="29"/>
      <c r="BTE149" s="29"/>
      <c r="BTF149" s="29"/>
      <c r="BTG149" s="29"/>
      <c r="BTH149" s="29"/>
      <c r="BTI149" s="29"/>
      <c r="BTJ149" s="29"/>
      <c r="BTK149" s="29"/>
      <c r="BTL149" s="29"/>
      <c r="BTM149" s="29"/>
      <c r="BTN149" s="29"/>
      <c r="BTO149" s="29"/>
      <c r="BTP149" s="29"/>
      <c r="BTQ149" s="29"/>
      <c r="BTR149" s="29"/>
      <c r="BTS149" s="29"/>
      <c r="BTT149" s="29"/>
      <c r="BTU149" s="29"/>
      <c r="BTV149" s="29"/>
      <c r="BTW149" s="29"/>
      <c r="BTX149" s="29"/>
      <c r="BTY149" s="29"/>
      <c r="BTZ149" s="29"/>
      <c r="BUA149" s="29"/>
      <c r="BUB149" s="29"/>
      <c r="BUC149" s="29"/>
      <c r="BUD149" s="29"/>
      <c r="BUE149" s="29"/>
      <c r="BUF149" s="29"/>
      <c r="BUG149" s="29"/>
      <c r="BUH149" s="29"/>
      <c r="BUI149" s="29"/>
      <c r="BUJ149" s="29"/>
      <c r="BUK149" s="29"/>
      <c r="BUL149" s="29"/>
      <c r="BUM149" s="29"/>
      <c r="BUN149" s="29"/>
      <c r="BUO149" s="29"/>
      <c r="BUP149" s="29"/>
      <c r="BUQ149" s="29"/>
      <c r="BUR149" s="29"/>
      <c r="BUS149" s="29"/>
      <c r="BUT149" s="29"/>
      <c r="BUU149" s="29"/>
      <c r="BUV149" s="29"/>
      <c r="BUW149" s="29"/>
      <c r="BUX149" s="29"/>
      <c r="BUY149" s="29"/>
      <c r="BUZ149" s="29"/>
      <c r="BVA149" s="29"/>
      <c r="BVB149" s="29"/>
      <c r="BVC149" s="29"/>
      <c r="BVD149" s="29"/>
      <c r="BVE149" s="29"/>
      <c r="BVF149" s="29"/>
      <c r="BVG149" s="29"/>
      <c r="BVH149" s="29"/>
      <c r="BVI149" s="29"/>
      <c r="BVJ149" s="29"/>
      <c r="BVK149" s="29"/>
      <c r="BVL149" s="29"/>
      <c r="BVM149" s="29"/>
      <c r="BVN149" s="29"/>
      <c r="BVO149" s="29"/>
      <c r="BVP149" s="29"/>
      <c r="BVQ149" s="29"/>
      <c r="BVR149" s="29"/>
      <c r="BVS149" s="29"/>
      <c r="BVT149" s="29"/>
      <c r="BVU149" s="29"/>
      <c r="BVV149" s="29"/>
      <c r="BVW149" s="29"/>
      <c r="BVX149" s="29"/>
      <c r="BVY149" s="29"/>
      <c r="BVZ149" s="29"/>
      <c r="BWA149" s="29"/>
      <c r="BWB149" s="29"/>
      <c r="BWC149" s="29"/>
      <c r="BWD149" s="29"/>
      <c r="BWE149" s="29"/>
      <c r="BWF149" s="29"/>
      <c r="BWG149" s="29"/>
      <c r="BWH149" s="29"/>
      <c r="BWI149" s="29"/>
      <c r="BWJ149" s="29"/>
      <c r="BWK149" s="29"/>
      <c r="BWL149" s="29"/>
      <c r="BWM149" s="29"/>
      <c r="BWN149" s="29"/>
      <c r="BWO149" s="29"/>
      <c r="BWP149" s="29"/>
      <c r="BWQ149" s="29"/>
      <c r="BWR149" s="29"/>
      <c r="BWS149" s="29"/>
      <c r="BWT149" s="29"/>
      <c r="BWU149" s="29"/>
      <c r="BWV149" s="29"/>
      <c r="BWW149" s="29"/>
      <c r="BWX149" s="29"/>
      <c r="BWY149" s="29"/>
      <c r="BWZ149" s="29"/>
      <c r="BXA149" s="29"/>
      <c r="BXB149" s="29"/>
      <c r="BXC149" s="29"/>
      <c r="BXD149" s="29"/>
      <c r="BXE149" s="29"/>
      <c r="BXF149" s="29"/>
      <c r="BXG149" s="29"/>
      <c r="BXH149" s="29"/>
      <c r="BXI149" s="29"/>
      <c r="BXJ149" s="29"/>
      <c r="BXK149" s="29"/>
      <c r="BXL149" s="29"/>
      <c r="BXM149" s="29"/>
      <c r="BXN149" s="29"/>
      <c r="BXO149" s="29"/>
      <c r="BXP149" s="29"/>
      <c r="BXQ149" s="29"/>
      <c r="BXR149" s="29"/>
      <c r="BXS149" s="29"/>
      <c r="BXT149" s="29"/>
      <c r="BXU149" s="29"/>
      <c r="BXV149" s="29"/>
      <c r="BXW149" s="29"/>
      <c r="BXX149" s="29"/>
      <c r="BXY149" s="29"/>
      <c r="BXZ149" s="29"/>
      <c r="BYA149" s="29"/>
      <c r="BYB149" s="29"/>
      <c r="BYC149" s="29"/>
      <c r="BYD149" s="29"/>
      <c r="BYE149" s="29"/>
      <c r="BYF149" s="29"/>
      <c r="BYG149" s="29"/>
      <c r="BYH149" s="29"/>
      <c r="BYI149" s="29"/>
      <c r="BYJ149" s="29"/>
      <c r="BYK149" s="29"/>
      <c r="BYL149" s="29"/>
      <c r="BYM149" s="29"/>
      <c r="BYN149" s="29"/>
      <c r="BYO149" s="29"/>
      <c r="BYP149" s="29"/>
      <c r="BYQ149" s="29"/>
      <c r="BYR149" s="29"/>
      <c r="BYS149" s="29"/>
      <c r="BYT149" s="29"/>
      <c r="BYU149" s="29"/>
      <c r="BYV149" s="29"/>
      <c r="BYW149" s="29"/>
      <c r="BYX149" s="29"/>
      <c r="BYY149" s="29"/>
      <c r="BYZ149" s="29"/>
      <c r="BZA149" s="29"/>
      <c r="BZB149" s="29"/>
      <c r="BZC149" s="29"/>
      <c r="BZD149" s="29"/>
      <c r="BZE149" s="29"/>
      <c r="BZF149" s="29"/>
      <c r="BZG149" s="29"/>
      <c r="BZH149" s="29"/>
      <c r="BZI149" s="29"/>
      <c r="BZJ149" s="29"/>
      <c r="BZK149" s="29"/>
      <c r="BZL149" s="29"/>
      <c r="BZM149" s="29"/>
      <c r="BZN149" s="29"/>
      <c r="BZO149" s="29"/>
      <c r="BZP149" s="29"/>
      <c r="BZQ149" s="29"/>
      <c r="BZR149" s="29"/>
      <c r="BZS149" s="29"/>
      <c r="BZT149" s="29"/>
      <c r="BZU149" s="29"/>
      <c r="BZV149" s="29"/>
      <c r="BZW149" s="29"/>
      <c r="BZX149" s="29"/>
      <c r="BZY149" s="29"/>
      <c r="BZZ149" s="29"/>
      <c r="CAA149" s="29"/>
      <c r="CAB149" s="29"/>
      <c r="CAC149" s="29"/>
      <c r="CAD149" s="29"/>
      <c r="CAE149" s="29"/>
      <c r="CAF149" s="29"/>
      <c r="CAG149" s="29"/>
      <c r="CAH149" s="29"/>
      <c r="CAI149" s="29"/>
      <c r="CAJ149" s="29"/>
      <c r="CAK149" s="29"/>
      <c r="CAL149" s="29"/>
      <c r="CAM149" s="29"/>
      <c r="CAN149" s="29"/>
      <c r="CAO149" s="29"/>
      <c r="CAP149" s="29"/>
      <c r="CAQ149" s="29"/>
      <c r="CAR149" s="29"/>
      <c r="CAS149" s="29"/>
      <c r="CAT149" s="29"/>
      <c r="CAU149" s="29"/>
      <c r="CAV149" s="29"/>
      <c r="CAW149" s="29"/>
      <c r="CAX149" s="29"/>
      <c r="CAY149" s="29"/>
      <c r="CAZ149" s="29"/>
      <c r="CBA149" s="29"/>
      <c r="CBB149" s="29"/>
      <c r="CBC149" s="29"/>
      <c r="CBD149" s="29"/>
      <c r="CBE149" s="29"/>
      <c r="CBF149" s="29"/>
      <c r="CBG149" s="29"/>
      <c r="CBH149" s="29"/>
      <c r="CBI149" s="29"/>
      <c r="CBJ149" s="29"/>
      <c r="CBK149" s="29"/>
      <c r="CBL149" s="29"/>
      <c r="CBM149" s="29"/>
      <c r="CBN149" s="29"/>
      <c r="CBO149" s="29"/>
      <c r="CBP149" s="29"/>
      <c r="CBQ149" s="29"/>
      <c r="CBR149" s="29"/>
      <c r="CBS149" s="29"/>
      <c r="CBT149" s="29"/>
      <c r="CBU149" s="29"/>
      <c r="CBV149" s="29"/>
      <c r="CBW149" s="29"/>
      <c r="CBX149" s="29"/>
      <c r="CBY149" s="29"/>
      <c r="CBZ149" s="29"/>
      <c r="CCA149" s="29"/>
      <c r="CCB149" s="29"/>
      <c r="CCC149" s="29"/>
      <c r="CCD149" s="29"/>
      <c r="CCE149" s="29"/>
      <c r="CCF149" s="29"/>
      <c r="CCG149" s="29"/>
      <c r="CCH149" s="29"/>
      <c r="CCI149" s="29"/>
      <c r="CCJ149" s="29"/>
      <c r="CCK149" s="29"/>
      <c r="CCL149" s="29"/>
      <c r="CCM149" s="29"/>
      <c r="CCN149" s="29"/>
      <c r="CCO149" s="29"/>
      <c r="CCP149" s="29"/>
      <c r="CCQ149" s="29"/>
      <c r="CCR149" s="29"/>
      <c r="CCS149" s="29"/>
      <c r="CCT149" s="29"/>
      <c r="CCU149" s="29"/>
      <c r="CCV149" s="29"/>
      <c r="CCW149" s="29"/>
      <c r="CCX149" s="29"/>
      <c r="CCY149" s="29"/>
      <c r="CCZ149" s="29"/>
      <c r="CDA149" s="29"/>
      <c r="CDB149" s="29"/>
      <c r="CDC149" s="29"/>
      <c r="CDD149" s="29"/>
      <c r="CDE149" s="29"/>
      <c r="CDF149" s="29"/>
      <c r="CDG149" s="29"/>
      <c r="CDH149" s="29"/>
      <c r="CDI149" s="29"/>
      <c r="CDJ149" s="29"/>
      <c r="CDK149" s="29"/>
      <c r="CDL149" s="29"/>
      <c r="CDM149" s="29"/>
      <c r="CDN149" s="29"/>
      <c r="CDO149" s="29"/>
      <c r="CDP149" s="29"/>
      <c r="CDQ149" s="29"/>
      <c r="CDR149" s="29"/>
      <c r="CDS149" s="29"/>
      <c r="CDT149" s="29"/>
      <c r="CDU149" s="29"/>
      <c r="CDV149" s="29"/>
      <c r="CDW149" s="29"/>
      <c r="CDX149" s="29"/>
      <c r="CDY149" s="29"/>
      <c r="CDZ149" s="29"/>
      <c r="CEA149" s="29"/>
      <c r="CEB149" s="29"/>
      <c r="CEC149" s="29"/>
      <c r="CED149" s="29"/>
      <c r="CEE149" s="29"/>
      <c r="CEF149" s="29"/>
      <c r="CEG149" s="29"/>
      <c r="CEH149" s="29"/>
      <c r="CEI149" s="29"/>
      <c r="CEJ149" s="29"/>
      <c r="CEK149" s="29"/>
      <c r="CEL149" s="29"/>
      <c r="CEM149" s="29"/>
      <c r="CEN149" s="29"/>
      <c r="CEO149" s="29"/>
      <c r="CEP149" s="29"/>
      <c r="CEQ149" s="29"/>
      <c r="CER149" s="29"/>
      <c r="CES149" s="29"/>
      <c r="CET149" s="29"/>
      <c r="CEU149" s="29"/>
      <c r="CEV149" s="29"/>
      <c r="CEW149" s="29"/>
      <c r="CEX149" s="29"/>
      <c r="CEY149" s="29"/>
      <c r="CEZ149" s="29"/>
      <c r="CFA149" s="29"/>
      <c r="CFB149" s="29"/>
      <c r="CFC149" s="29"/>
      <c r="CFD149" s="29"/>
      <c r="CFE149" s="29"/>
      <c r="CFF149" s="29"/>
      <c r="CFG149" s="29"/>
      <c r="CFH149" s="29"/>
      <c r="CFI149" s="29"/>
      <c r="CFJ149" s="29"/>
      <c r="CFK149" s="29"/>
      <c r="CFL149" s="29"/>
      <c r="CFM149" s="29"/>
      <c r="CFN149" s="29"/>
      <c r="CFO149" s="29"/>
      <c r="CFP149" s="29"/>
      <c r="CFQ149" s="29"/>
      <c r="CFR149" s="29"/>
      <c r="CFS149" s="29"/>
      <c r="CFT149" s="29"/>
      <c r="CFU149" s="29"/>
      <c r="CFV149" s="29"/>
      <c r="CFW149" s="29"/>
      <c r="CFX149" s="29"/>
      <c r="CFY149" s="29"/>
      <c r="CFZ149" s="29"/>
      <c r="CGA149" s="29"/>
      <c r="CGB149" s="29"/>
      <c r="CGC149" s="29"/>
      <c r="CGD149" s="29"/>
      <c r="CGE149" s="29"/>
      <c r="CGF149" s="29"/>
      <c r="CGG149" s="29"/>
      <c r="CGH149" s="29"/>
      <c r="CGI149" s="29"/>
      <c r="CGJ149" s="29"/>
      <c r="CGK149" s="29"/>
      <c r="CGL149" s="29"/>
      <c r="CGM149" s="29"/>
      <c r="CGN149" s="29"/>
      <c r="CGO149" s="29"/>
      <c r="CGP149" s="29"/>
      <c r="CGQ149" s="29"/>
      <c r="CGR149" s="29"/>
      <c r="CGS149" s="29"/>
      <c r="CGT149" s="29"/>
      <c r="CGU149" s="29"/>
      <c r="CGV149" s="29"/>
      <c r="CGW149" s="29"/>
      <c r="CGX149" s="29"/>
      <c r="CGY149" s="29"/>
      <c r="CGZ149" s="29"/>
      <c r="CHA149" s="29"/>
      <c r="CHB149" s="29"/>
      <c r="CHC149" s="29"/>
      <c r="CHD149" s="29"/>
      <c r="CHE149" s="29"/>
      <c r="CHF149" s="29"/>
      <c r="CHG149" s="29"/>
      <c r="CHH149" s="29"/>
      <c r="CHI149" s="29"/>
      <c r="CHJ149" s="29"/>
      <c r="CHK149" s="29"/>
      <c r="CHL149" s="29"/>
      <c r="CHM149" s="29"/>
      <c r="CHN149" s="29"/>
      <c r="CHO149" s="29"/>
      <c r="CHP149" s="29"/>
      <c r="CHQ149" s="29"/>
      <c r="CHR149" s="29"/>
      <c r="CHS149" s="29"/>
      <c r="CHT149" s="29"/>
      <c r="CHU149" s="29"/>
      <c r="CHV149" s="29"/>
      <c r="CHW149" s="29"/>
      <c r="CHX149" s="29"/>
      <c r="CHY149" s="29"/>
      <c r="CHZ149" s="29"/>
      <c r="CIA149" s="29"/>
      <c r="CIB149" s="29"/>
      <c r="CIC149" s="29"/>
      <c r="CID149" s="29"/>
      <c r="CIE149" s="29"/>
      <c r="CIF149" s="29"/>
      <c r="CIG149" s="29"/>
      <c r="CIH149" s="29"/>
      <c r="CII149" s="29"/>
      <c r="CIJ149" s="29"/>
      <c r="CIK149" s="29"/>
      <c r="CIL149" s="29"/>
      <c r="CIM149" s="29"/>
      <c r="CIN149" s="29"/>
      <c r="CIO149" s="29"/>
      <c r="CIP149" s="29"/>
      <c r="CIQ149" s="29"/>
      <c r="CIR149" s="29"/>
      <c r="CIS149" s="29"/>
      <c r="CIT149" s="29"/>
      <c r="CIU149" s="29"/>
      <c r="CIV149" s="29"/>
      <c r="CIW149" s="29"/>
      <c r="CIX149" s="29"/>
      <c r="CIY149" s="29"/>
      <c r="CIZ149" s="29"/>
      <c r="CJA149" s="29"/>
      <c r="CJB149" s="29"/>
      <c r="CJC149" s="29"/>
      <c r="CJD149" s="29"/>
      <c r="CJE149" s="29"/>
      <c r="CJF149" s="29"/>
      <c r="CJG149" s="29"/>
      <c r="CJH149" s="29"/>
      <c r="CJI149" s="29"/>
      <c r="CJJ149" s="29"/>
      <c r="CJK149" s="29"/>
      <c r="CJL149" s="29"/>
      <c r="CJM149" s="29"/>
      <c r="CJN149" s="29"/>
      <c r="CJO149" s="29"/>
      <c r="CJP149" s="29"/>
      <c r="CJQ149" s="29"/>
      <c r="CJR149" s="29"/>
      <c r="CJS149" s="29"/>
      <c r="CJT149" s="29"/>
      <c r="CJU149" s="29"/>
      <c r="CJV149" s="29"/>
      <c r="CJW149" s="29"/>
      <c r="CJX149" s="29"/>
      <c r="CJY149" s="29"/>
      <c r="CJZ149" s="29"/>
      <c r="CKA149" s="29"/>
      <c r="CKB149" s="29"/>
      <c r="CKC149" s="29"/>
      <c r="CKD149" s="29"/>
      <c r="CKE149" s="29"/>
      <c r="CKF149" s="29"/>
      <c r="CKG149" s="29"/>
      <c r="CKH149" s="29"/>
      <c r="CKI149" s="29"/>
      <c r="CKJ149" s="29"/>
      <c r="CKK149" s="29"/>
      <c r="CKL149" s="29"/>
      <c r="CKM149" s="29"/>
      <c r="CKN149" s="29"/>
      <c r="CKO149" s="29"/>
      <c r="CKP149" s="29"/>
      <c r="CKQ149" s="29"/>
      <c r="CKR149" s="29"/>
      <c r="CKS149" s="29"/>
      <c r="CKT149" s="29"/>
      <c r="CKU149" s="29"/>
      <c r="CKV149" s="29"/>
      <c r="CKW149" s="29"/>
      <c r="CKX149" s="29"/>
      <c r="CKY149" s="29"/>
      <c r="CKZ149" s="29"/>
      <c r="CLA149" s="29"/>
      <c r="CLB149" s="29"/>
      <c r="CLC149" s="29"/>
      <c r="CLD149" s="29"/>
      <c r="CLE149" s="29"/>
      <c r="CLF149" s="29"/>
      <c r="CLG149" s="29"/>
      <c r="CLH149" s="29"/>
      <c r="CLI149" s="29"/>
      <c r="CLJ149" s="29"/>
      <c r="CLK149" s="29"/>
      <c r="CLL149" s="29"/>
      <c r="CLM149" s="29"/>
      <c r="CLN149" s="29"/>
      <c r="CLO149" s="29"/>
      <c r="CLP149" s="29"/>
      <c r="CLQ149" s="29"/>
      <c r="CLR149" s="29"/>
      <c r="CLS149" s="29"/>
      <c r="CLT149" s="29"/>
      <c r="CLU149" s="29"/>
      <c r="CLV149" s="29"/>
      <c r="CLW149" s="29"/>
      <c r="CLX149" s="29"/>
      <c r="CLY149" s="29"/>
      <c r="CLZ149" s="29"/>
      <c r="CMA149" s="29"/>
      <c r="CMB149" s="29"/>
      <c r="CMC149" s="29"/>
      <c r="CMD149" s="29"/>
      <c r="CME149" s="29"/>
      <c r="CMF149" s="29"/>
      <c r="CMG149" s="29"/>
      <c r="CMH149" s="29"/>
      <c r="CMI149" s="29"/>
      <c r="CMJ149" s="29"/>
      <c r="CMK149" s="29"/>
      <c r="CML149" s="29"/>
      <c r="CMM149" s="29"/>
      <c r="CMN149" s="29"/>
      <c r="CMO149" s="29"/>
      <c r="CMP149" s="29"/>
      <c r="CMQ149" s="29"/>
      <c r="CMR149" s="29"/>
      <c r="CMS149" s="29"/>
      <c r="CMT149" s="29"/>
      <c r="CMU149" s="29"/>
      <c r="CMV149" s="29"/>
      <c r="CMW149" s="29"/>
      <c r="CMX149" s="29"/>
      <c r="CMY149" s="29"/>
      <c r="CMZ149" s="29"/>
      <c r="CNA149" s="29"/>
      <c r="CNB149" s="29"/>
      <c r="CNC149" s="29"/>
      <c r="CND149" s="29"/>
      <c r="CNE149" s="29"/>
      <c r="CNF149" s="29"/>
      <c r="CNG149" s="29"/>
      <c r="CNH149" s="29"/>
      <c r="CNI149" s="29"/>
      <c r="CNJ149" s="29"/>
      <c r="CNK149" s="29"/>
      <c r="CNL149" s="29"/>
      <c r="CNM149" s="29"/>
      <c r="CNN149" s="29"/>
      <c r="CNO149" s="29"/>
      <c r="CNP149" s="29"/>
      <c r="CNQ149" s="29"/>
      <c r="CNR149" s="29"/>
      <c r="CNS149" s="29"/>
      <c r="CNT149" s="29"/>
      <c r="CNU149" s="29"/>
      <c r="CNV149" s="29"/>
      <c r="CNW149" s="29"/>
      <c r="CNX149" s="29"/>
      <c r="CNY149" s="29"/>
      <c r="CNZ149" s="29"/>
      <c r="COA149" s="29"/>
      <c r="COB149" s="29"/>
      <c r="COC149" s="29"/>
      <c r="COD149" s="29"/>
      <c r="COE149" s="29"/>
      <c r="COF149" s="29"/>
      <c r="COG149" s="29"/>
      <c r="COH149" s="29"/>
      <c r="COI149" s="29"/>
      <c r="COJ149" s="29"/>
      <c r="COK149" s="29"/>
      <c r="COL149" s="29"/>
      <c r="COM149" s="29"/>
      <c r="CON149" s="29"/>
      <c r="COO149" s="29"/>
      <c r="COP149" s="29"/>
      <c r="COQ149" s="29"/>
      <c r="COR149" s="29"/>
      <c r="COS149" s="29"/>
      <c r="COT149" s="29"/>
      <c r="COU149" s="29"/>
      <c r="COV149" s="29"/>
      <c r="COW149" s="29"/>
      <c r="COX149" s="29"/>
      <c r="COY149" s="29"/>
      <c r="COZ149" s="29"/>
      <c r="CPA149" s="29"/>
      <c r="CPB149" s="29"/>
      <c r="CPC149" s="29"/>
      <c r="CPD149" s="29"/>
      <c r="CPE149" s="29"/>
      <c r="CPF149" s="29"/>
      <c r="CPG149" s="29"/>
      <c r="CPH149" s="29"/>
      <c r="CPI149" s="29"/>
      <c r="CPJ149" s="29"/>
      <c r="CPK149" s="29"/>
      <c r="CPL149" s="29"/>
      <c r="CPM149" s="29"/>
      <c r="CPN149" s="29"/>
      <c r="CPO149" s="29"/>
      <c r="CPP149" s="29"/>
      <c r="CPQ149" s="29"/>
      <c r="CPR149" s="29"/>
      <c r="CPS149" s="29"/>
      <c r="CPT149" s="29"/>
      <c r="CPU149" s="29"/>
      <c r="CPV149" s="29"/>
      <c r="CPW149" s="29"/>
      <c r="CPX149" s="29"/>
      <c r="CPY149" s="29"/>
      <c r="CPZ149" s="29"/>
      <c r="CQA149" s="29"/>
      <c r="CQB149" s="29"/>
      <c r="CQC149" s="29"/>
      <c r="CQD149" s="29"/>
      <c r="CQE149" s="29"/>
      <c r="CQF149" s="29"/>
      <c r="CQG149" s="29"/>
      <c r="CQH149" s="29"/>
      <c r="CQI149" s="29"/>
      <c r="CQJ149" s="29"/>
      <c r="CQK149" s="29"/>
      <c r="CQL149" s="29"/>
      <c r="CQM149" s="29"/>
      <c r="CQN149" s="29"/>
      <c r="CQO149" s="29"/>
      <c r="CQP149" s="29"/>
      <c r="CQQ149" s="29"/>
      <c r="CQR149" s="29"/>
      <c r="CQS149" s="29"/>
      <c r="CQT149" s="29"/>
      <c r="CQU149" s="29"/>
      <c r="CQV149" s="29"/>
      <c r="CQW149" s="29"/>
      <c r="CQX149" s="29"/>
      <c r="CQY149" s="29"/>
      <c r="CQZ149" s="29"/>
      <c r="CRA149" s="29"/>
      <c r="CRB149" s="29"/>
      <c r="CRC149" s="29"/>
      <c r="CRD149" s="29"/>
      <c r="CRE149" s="29"/>
      <c r="CRF149" s="29"/>
      <c r="CRG149" s="29"/>
      <c r="CRH149" s="29"/>
      <c r="CRI149" s="29"/>
      <c r="CRJ149" s="29"/>
      <c r="CRK149" s="29"/>
      <c r="CRL149" s="29"/>
      <c r="CRM149" s="29"/>
      <c r="CRN149" s="29"/>
      <c r="CRO149" s="29"/>
      <c r="CRP149" s="29"/>
      <c r="CRQ149" s="29"/>
      <c r="CRR149" s="29"/>
      <c r="CRS149" s="29"/>
      <c r="CRT149" s="29"/>
      <c r="CRU149" s="29"/>
      <c r="CRV149" s="29"/>
      <c r="CRW149" s="29"/>
      <c r="CRX149" s="29"/>
      <c r="CRY149" s="29"/>
      <c r="CRZ149" s="29"/>
      <c r="CSA149" s="29"/>
      <c r="CSB149" s="29"/>
      <c r="CSC149" s="29"/>
      <c r="CSD149" s="29"/>
      <c r="CSE149" s="29"/>
      <c r="CSF149" s="29"/>
      <c r="CSG149" s="29"/>
      <c r="CSH149" s="29"/>
      <c r="CSI149" s="29"/>
      <c r="CSJ149" s="29"/>
      <c r="CSK149" s="29"/>
      <c r="CSL149" s="29"/>
      <c r="CSM149" s="29"/>
      <c r="CSN149" s="29"/>
      <c r="CSO149" s="29"/>
      <c r="CSP149" s="29"/>
      <c r="CSQ149" s="29"/>
      <c r="CSR149" s="29"/>
      <c r="CSS149" s="29"/>
      <c r="CST149" s="29"/>
      <c r="CSU149" s="29"/>
      <c r="CSV149" s="29"/>
      <c r="CSW149" s="29"/>
      <c r="CSX149" s="29"/>
      <c r="CSY149" s="29"/>
      <c r="CSZ149" s="29"/>
      <c r="CTA149" s="29"/>
      <c r="CTB149" s="29"/>
      <c r="CTC149" s="29"/>
      <c r="CTD149" s="29"/>
      <c r="CTE149" s="29"/>
      <c r="CTF149" s="29"/>
      <c r="CTG149" s="29"/>
      <c r="CTH149" s="29"/>
      <c r="CTI149" s="29"/>
      <c r="CTJ149" s="29"/>
      <c r="CTK149" s="29"/>
      <c r="CTL149" s="29"/>
      <c r="CTM149" s="29"/>
      <c r="CTN149" s="29"/>
      <c r="CTO149" s="29"/>
      <c r="CTP149" s="29"/>
      <c r="CTQ149" s="29"/>
      <c r="CTR149" s="29"/>
      <c r="CTS149" s="29"/>
      <c r="CTT149" s="29"/>
      <c r="CTU149" s="29"/>
      <c r="CTV149" s="29"/>
      <c r="CTW149" s="29"/>
      <c r="CTX149" s="29"/>
      <c r="CTY149" s="29"/>
      <c r="CTZ149" s="29"/>
      <c r="CUA149" s="29"/>
      <c r="CUB149" s="29"/>
      <c r="CUC149" s="29"/>
      <c r="CUD149" s="29"/>
      <c r="CUE149" s="29"/>
      <c r="CUF149" s="29"/>
      <c r="CUG149" s="29"/>
      <c r="CUH149" s="29"/>
      <c r="CUI149" s="29"/>
      <c r="CUJ149" s="29"/>
      <c r="CUK149" s="29"/>
      <c r="CUL149" s="29"/>
      <c r="CUM149" s="29"/>
      <c r="CUN149" s="29"/>
      <c r="CUO149" s="29"/>
      <c r="CUP149" s="29"/>
      <c r="CUQ149" s="29"/>
      <c r="CUR149" s="29"/>
      <c r="CUS149" s="29"/>
      <c r="CUT149" s="29"/>
      <c r="CUU149" s="29"/>
      <c r="CUV149" s="29"/>
      <c r="CUW149" s="29"/>
      <c r="CUX149" s="29"/>
      <c r="CUY149" s="29"/>
      <c r="CUZ149" s="29"/>
      <c r="CVA149" s="29"/>
      <c r="CVB149" s="29"/>
      <c r="CVC149" s="29"/>
      <c r="CVD149" s="29"/>
      <c r="CVE149" s="29"/>
      <c r="CVF149" s="29"/>
      <c r="CVG149" s="29"/>
      <c r="CVH149" s="29"/>
      <c r="CVI149" s="29"/>
      <c r="CVJ149" s="29"/>
      <c r="CVK149" s="29"/>
      <c r="CVL149" s="29"/>
      <c r="CVM149" s="29"/>
      <c r="CVN149" s="29"/>
      <c r="CVO149" s="29"/>
      <c r="CVP149" s="29"/>
      <c r="CVQ149" s="29"/>
      <c r="CVR149" s="29"/>
      <c r="CVS149" s="29"/>
      <c r="CVT149" s="29"/>
      <c r="CVU149" s="29"/>
      <c r="CVV149" s="29"/>
      <c r="CVW149" s="29"/>
      <c r="CVX149" s="29"/>
      <c r="CVY149" s="29"/>
      <c r="CVZ149" s="29"/>
      <c r="CWA149" s="29"/>
      <c r="CWB149" s="29"/>
      <c r="CWC149" s="29"/>
      <c r="CWD149" s="29"/>
      <c r="CWE149" s="29"/>
      <c r="CWF149" s="29"/>
      <c r="CWG149" s="29"/>
      <c r="CWH149" s="29"/>
      <c r="CWI149" s="29"/>
      <c r="CWJ149" s="29"/>
      <c r="CWK149" s="29"/>
      <c r="CWL149" s="29"/>
      <c r="CWM149" s="29"/>
      <c r="CWN149" s="29"/>
      <c r="CWO149" s="29"/>
      <c r="CWP149" s="29"/>
      <c r="CWQ149" s="29"/>
      <c r="CWR149" s="29"/>
      <c r="CWS149" s="29"/>
      <c r="CWT149" s="29"/>
      <c r="CWU149" s="29"/>
      <c r="CWV149" s="29"/>
      <c r="CWW149" s="29"/>
      <c r="CWX149" s="29"/>
      <c r="CWY149" s="29"/>
      <c r="CWZ149" s="29"/>
      <c r="CXA149" s="29"/>
      <c r="CXB149" s="29"/>
      <c r="CXC149" s="29"/>
      <c r="CXD149" s="29"/>
      <c r="CXE149" s="29"/>
      <c r="CXF149" s="29"/>
      <c r="CXG149" s="29"/>
      <c r="CXH149" s="29"/>
      <c r="CXI149" s="29"/>
      <c r="CXJ149" s="29"/>
      <c r="CXK149" s="29"/>
      <c r="CXL149" s="29"/>
      <c r="CXM149" s="29"/>
      <c r="CXN149" s="29"/>
      <c r="CXO149" s="29"/>
      <c r="CXP149" s="29"/>
      <c r="CXQ149" s="29"/>
      <c r="CXR149" s="29"/>
      <c r="CXS149" s="29"/>
      <c r="CXT149" s="29"/>
      <c r="CXU149" s="29"/>
      <c r="CXV149" s="29"/>
      <c r="CXW149" s="29"/>
      <c r="CXX149" s="29"/>
      <c r="CXY149" s="29"/>
      <c r="CXZ149" s="29"/>
      <c r="CYA149" s="29"/>
      <c r="CYB149" s="29"/>
      <c r="CYC149" s="29"/>
      <c r="CYD149" s="29"/>
      <c r="CYE149" s="29"/>
      <c r="CYF149" s="29"/>
      <c r="CYG149" s="29"/>
      <c r="CYH149" s="29"/>
      <c r="CYI149" s="29"/>
      <c r="CYJ149" s="29"/>
      <c r="CYK149" s="29"/>
      <c r="CYL149" s="29"/>
      <c r="CYM149" s="29"/>
      <c r="CYN149" s="29"/>
      <c r="CYO149" s="29"/>
      <c r="CYP149" s="29"/>
      <c r="CYQ149" s="29"/>
      <c r="CYR149" s="29"/>
      <c r="CYS149" s="29"/>
      <c r="CYT149" s="29"/>
      <c r="CYU149" s="29"/>
      <c r="CYV149" s="29"/>
      <c r="CYW149" s="29"/>
      <c r="CYX149" s="29"/>
      <c r="CYY149" s="29"/>
      <c r="CYZ149" s="29"/>
      <c r="CZA149" s="29"/>
      <c r="CZB149" s="29"/>
      <c r="CZC149" s="29"/>
      <c r="CZD149" s="29"/>
      <c r="CZE149" s="29"/>
      <c r="CZF149" s="29"/>
      <c r="CZG149" s="29"/>
      <c r="CZH149" s="29"/>
      <c r="CZI149" s="29"/>
      <c r="CZJ149" s="29"/>
      <c r="CZK149" s="29"/>
      <c r="CZL149" s="29"/>
      <c r="CZM149" s="29"/>
      <c r="CZN149" s="29"/>
      <c r="CZO149" s="29"/>
      <c r="CZP149" s="29"/>
      <c r="CZQ149" s="29"/>
      <c r="CZR149" s="29"/>
      <c r="CZS149" s="29"/>
      <c r="CZT149" s="29"/>
      <c r="CZU149" s="29"/>
      <c r="CZV149" s="29"/>
      <c r="CZW149" s="29"/>
      <c r="CZX149" s="29"/>
      <c r="CZY149" s="29"/>
      <c r="CZZ149" s="29"/>
      <c r="DAA149" s="29"/>
      <c r="DAB149" s="29"/>
      <c r="DAC149" s="29"/>
      <c r="DAD149" s="29"/>
      <c r="DAE149" s="29"/>
      <c r="DAF149" s="29"/>
      <c r="DAG149" s="29"/>
      <c r="DAH149" s="29"/>
      <c r="DAI149" s="29"/>
      <c r="DAJ149" s="29"/>
      <c r="DAK149" s="29"/>
      <c r="DAL149" s="29"/>
      <c r="DAM149" s="29"/>
      <c r="DAN149" s="29"/>
      <c r="DAO149" s="29"/>
      <c r="DAP149" s="29"/>
      <c r="DAQ149" s="29"/>
      <c r="DAR149" s="29"/>
      <c r="DAS149" s="29"/>
      <c r="DAT149" s="29"/>
      <c r="DAU149" s="29"/>
      <c r="DAV149" s="29"/>
      <c r="DAW149" s="29"/>
      <c r="DAX149" s="29"/>
      <c r="DAY149" s="29"/>
      <c r="DAZ149" s="29"/>
      <c r="DBA149" s="29"/>
      <c r="DBB149" s="29"/>
      <c r="DBC149" s="29"/>
      <c r="DBD149" s="29"/>
      <c r="DBE149" s="29"/>
      <c r="DBF149" s="29"/>
      <c r="DBG149" s="29"/>
      <c r="DBH149" s="29"/>
      <c r="DBI149" s="29"/>
      <c r="DBJ149" s="29"/>
      <c r="DBK149" s="29"/>
      <c r="DBL149" s="29"/>
      <c r="DBM149" s="29"/>
      <c r="DBN149" s="29"/>
      <c r="DBO149" s="29"/>
      <c r="DBP149" s="29"/>
      <c r="DBQ149" s="29"/>
      <c r="DBR149" s="29"/>
      <c r="DBS149" s="29"/>
      <c r="DBT149" s="29"/>
      <c r="DBU149" s="29"/>
      <c r="DBV149" s="29"/>
      <c r="DBW149" s="29"/>
      <c r="DBX149" s="29"/>
      <c r="DBY149" s="29"/>
      <c r="DBZ149" s="29"/>
      <c r="DCA149" s="29"/>
      <c r="DCB149" s="29"/>
      <c r="DCC149" s="29"/>
      <c r="DCD149" s="29"/>
      <c r="DCE149" s="29"/>
      <c r="DCF149" s="29"/>
      <c r="DCG149" s="29"/>
      <c r="DCH149" s="29"/>
      <c r="DCI149" s="29"/>
      <c r="DCJ149" s="29"/>
      <c r="DCK149" s="29"/>
      <c r="DCL149" s="29"/>
      <c r="DCM149" s="29"/>
      <c r="DCN149" s="29"/>
      <c r="DCO149" s="29"/>
      <c r="DCP149" s="29"/>
      <c r="DCQ149" s="29"/>
      <c r="DCR149" s="29"/>
      <c r="DCS149" s="29"/>
      <c r="DCT149" s="29"/>
      <c r="DCU149" s="29"/>
      <c r="DCV149" s="29"/>
      <c r="DCW149" s="29"/>
      <c r="DCX149" s="29"/>
      <c r="DCY149" s="29"/>
      <c r="DCZ149" s="29"/>
      <c r="DDA149" s="29"/>
      <c r="DDB149" s="29"/>
      <c r="DDC149" s="29"/>
      <c r="DDD149" s="29"/>
      <c r="DDE149" s="29"/>
      <c r="DDF149" s="29"/>
      <c r="DDG149" s="29"/>
      <c r="DDH149" s="29"/>
      <c r="DDI149" s="29"/>
      <c r="DDJ149" s="29"/>
      <c r="DDK149" s="29"/>
      <c r="DDL149" s="29"/>
      <c r="DDM149" s="29"/>
      <c r="DDN149" s="29"/>
      <c r="DDO149" s="29"/>
      <c r="DDP149" s="29"/>
      <c r="DDQ149" s="29"/>
      <c r="DDR149" s="29"/>
      <c r="DDS149" s="29"/>
      <c r="DDT149" s="29"/>
      <c r="DDU149" s="29"/>
      <c r="DDV149" s="29"/>
      <c r="DDW149" s="29"/>
      <c r="DDX149" s="29"/>
      <c r="DDY149" s="29"/>
      <c r="DDZ149" s="29"/>
      <c r="DEA149" s="29"/>
      <c r="DEB149" s="29"/>
      <c r="DEC149" s="29"/>
      <c r="DED149" s="29"/>
      <c r="DEE149" s="29"/>
      <c r="DEF149" s="29"/>
      <c r="DEG149" s="29"/>
      <c r="DEH149" s="29"/>
      <c r="DEI149" s="29"/>
      <c r="DEJ149" s="29"/>
      <c r="DEK149" s="29"/>
      <c r="DEL149" s="29"/>
      <c r="DEM149" s="29"/>
      <c r="DEN149" s="29"/>
      <c r="DEO149" s="29"/>
      <c r="DEP149" s="29"/>
      <c r="DEQ149" s="29"/>
      <c r="DER149" s="29"/>
      <c r="DES149" s="29"/>
      <c r="DET149" s="29"/>
      <c r="DEU149" s="29"/>
      <c r="DEV149" s="29"/>
      <c r="DEW149" s="29"/>
      <c r="DEX149" s="29"/>
      <c r="DEY149" s="29"/>
      <c r="DEZ149" s="29"/>
      <c r="DFA149" s="29"/>
      <c r="DFB149" s="29"/>
      <c r="DFC149" s="29"/>
      <c r="DFD149" s="29"/>
      <c r="DFE149" s="29"/>
      <c r="DFF149" s="29"/>
      <c r="DFG149" s="29"/>
      <c r="DFH149" s="29"/>
      <c r="DFI149" s="29"/>
      <c r="DFJ149" s="29"/>
      <c r="DFK149" s="29"/>
      <c r="DFL149" s="29"/>
      <c r="DFM149" s="29"/>
      <c r="DFN149" s="29"/>
      <c r="DFO149" s="29"/>
      <c r="DFP149" s="29"/>
      <c r="DFQ149" s="29"/>
      <c r="DFR149" s="29"/>
      <c r="DFS149" s="29"/>
      <c r="DFT149" s="29"/>
      <c r="DFU149" s="29"/>
      <c r="DFV149" s="29"/>
      <c r="DFW149" s="29"/>
      <c r="DFX149" s="29"/>
      <c r="DFY149" s="29"/>
      <c r="DFZ149" s="29"/>
      <c r="DGA149" s="29"/>
      <c r="DGB149" s="29"/>
      <c r="DGC149" s="29"/>
      <c r="DGD149" s="29"/>
      <c r="DGE149" s="29"/>
      <c r="DGF149" s="29"/>
      <c r="DGG149" s="29"/>
      <c r="DGH149" s="29"/>
      <c r="DGI149" s="29"/>
      <c r="DGJ149" s="29"/>
      <c r="DGK149" s="29"/>
      <c r="DGL149" s="29"/>
      <c r="DGM149" s="29"/>
      <c r="DGN149" s="29"/>
      <c r="DGO149" s="29"/>
      <c r="DGP149" s="29"/>
      <c r="DGQ149" s="29"/>
      <c r="DGR149" s="29"/>
      <c r="DGS149" s="29"/>
      <c r="DGT149" s="29"/>
      <c r="DGU149" s="29"/>
      <c r="DGV149" s="29"/>
      <c r="DGW149" s="29"/>
      <c r="DGX149" s="29"/>
      <c r="DGY149" s="29"/>
      <c r="DGZ149" s="29"/>
      <c r="DHA149" s="29"/>
      <c r="DHB149" s="29"/>
      <c r="DHC149" s="29"/>
      <c r="DHD149" s="29"/>
      <c r="DHE149" s="29"/>
      <c r="DHF149" s="29"/>
      <c r="DHG149" s="29"/>
      <c r="DHH149" s="29"/>
      <c r="DHI149" s="29"/>
      <c r="DHJ149" s="29"/>
      <c r="DHK149" s="29"/>
      <c r="DHL149" s="29"/>
      <c r="DHM149" s="29"/>
      <c r="DHN149" s="29"/>
      <c r="DHO149" s="29"/>
      <c r="DHP149" s="29"/>
      <c r="DHQ149" s="29"/>
      <c r="DHR149" s="29"/>
      <c r="DHS149" s="29"/>
      <c r="DHT149" s="29"/>
      <c r="DHU149" s="29"/>
      <c r="DHV149" s="29"/>
      <c r="DHW149" s="29"/>
      <c r="DHX149" s="29"/>
      <c r="DHY149" s="29"/>
      <c r="DHZ149" s="29"/>
      <c r="DIA149" s="29"/>
      <c r="DIB149" s="29"/>
      <c r="DIC149" s="29"/>
      <c r="DID149" s="29"/>
      <c r="DIE149" s="29"/>
      <c r="DIF149" s="29"/>
      <c r="DIG149" s="29"/>
      <c r="DIH149" s="29"/>
      <c r="DII149" s="29"/>
      <c r="DIJ149" s="29"/>
      <c r="DIK149" s="29"/>
      <c r="DIL149" s="29"/>
      <c r="DIM149" s="29"/>
      <c r="DIN149" s="29"/>
      <c r="DIO149" s="29"/>
      <c r="DIP149" s="29"/>
      <c r="DIQ149" s="29"/>
      <c r="DIR149" s="29"/>
      <c r="DIS149" s="29"/>
      <c r="DIT149" s="29"/>
      <c r="DIU149" s="29"/>
      <c r="DIV149" s="29"/>
      <c r="DIW149" s="29"/>
      <c r="DIX149" s="29"/>
      <c r="DIY149" s="29"/>
      <c r="DIZ149" s="29"/>
      <c r="DJA149" s="29"/>
      <c r="DJB149" s="29"/>
      <c r="DJC149" s="29"/>
      <c r="DJD149" s="29"/>
      <c r="DJE149" s="29"/>
      <c r="DJF149" s="29"/>
      <c r="DJG149" s="29"/>
      <c r="DJH149" s="29"/>
      <c r="DJI149" s="29"/>
      <c r="DJJ149" s="29"/>
      <c r="DJK149" s="29"/>
      <c r="DJL149" s="29"/>
      <c r="DJM149" s="29"/>
      <c r="DJN149" s="29"/>
      <c r="DJO149" s="29"/>
      <c r="DJP149" s="29"/>
      <c r="DJQ149" s="29"/>
      <c r="DJR149" s="29"/>
      <c r="DJS149" s="29"/>
      <c r="DJT149" s="29"/>
      <c r="DJU149" s="29"/>
      <c r="DJV149" s="29"/>
      <c r="DJW149" s="29"/>
      <c r="DJX149" s="29"/>
      <c r="DJY149" s="29"/>
      <c r="DJZ149" s="29"/>
      <c r="DKA149" s="29"/>
      <c r="DKB149" s="29"/>
      <c r="DKC149" s="29"/>
      <c r="DKD149" s="29"/>
      <c r="DKE149" s="29"/>
      <c r="DKF149" s="29"/>
      <c r="DKG149" s="29"/>
      <c r="DKH149" s="29"/>
      <c r="DKI149" s="29"/>
      <c r="DKJ149" s="29"/>
      <c r="DKK149" s="29"/>
      <c r="DKL149" s="29"/>
      <c r="DKM149" s="29"/>
      <c r="DKN149" s="29"/>
      <c r="DKO149" s="29"/>
      <c r="DKP149" s="29"/>
      <c r="DKQ149" s="29"/>
      <c r="DKR149" s="29"/>
      <c r="DKS149" s="29"/>
      <c r="DKT149" s="29"/>
      <c r="DKU149" s="29"/>
      <c r="DKV149" s="29"/>
      <c r="DKW149" s="29"/>
      <c r="DKX149" s="29"/>
      <c r="DKY149" s="29"/>
      <c r="DKZ149" s="29"/>
      <c r="DLA149" s="29"/>
      <c r="DLB149" s="29"/>
      <c r="DLC149" s="29"/>
      <c r="DLD149" s="29"/>
      <c r="DLE149" s="29"/>
      <c r="DLF149" s="29"/>
      <c r="DLG149" s="29"/>
      <c r="DLH149" s="29"/>
      <c r="DLI149" s="29"/>
      <c r="DLJ149" s="29"/>
      <c r="DLK149" s="29"/>
      <c r="DLL149" s="29"/>
      <c r="DLM149" s="29"/>
      <c r="DLN149" s="29"/>
      <c r="DLO149" s="29"/>
      <c r="DLP149" s="29"/>
      <c r="DLQ149" s="29"/>
      <c r="DLR149" s="29"/>
      <c r="DLS149" s="29"/>
      <c r="DLT149" s="29"/>
      <c r="DLU149" s="29"/>
      <c r="DLV149" s="29"/>
      <c r="DLW149" s="29"/>
      <c r="DLX149" s="29"/>
      <c r="DLY149" s="29"/>
      <c r="DLZ149" s="29"/>
      <c r="DMA149" s="29"/>
      <c r="DMB149" s="29"/>
      <c r="DMC149" s="29"/>
      <c r="DMD149" s="29"/>
      <c r="DME149" s="29"/>
      <c r="DMF149" s="29"/>
      <c r="DMG149" s="29"/>
      <c r="DMH149" s="29"/>
      <c r="DMI149" s="29"/>
      <c r="DMJ149" s="29"/>
      <c r="DMK149" s="29"/>
      <c r="DML149" s="29"/>
      <c r="DMM149" s="29"/>
      <c r="DMN149" s="29"/>
      <c r="DMO149" s="29"/>
      <c r="DMP149" s="29"/>
      <c r="DMQ149" s="29"/>
      <c r="DMR149" s="29"/>
      <c r="DMS149" s="29"/>
      <c r="DMT149" s="29"/>
      <c r="DMU149" s="29"/>
      <c r="DMV149" s="29"/>
      <c r="DMW149" s="29"/>
      <c r="DMX149" s="29"/>
      <c r="DMY149" s="29"/>
      <c r="DMZ149" s="29"/>
      <c r="DNA149" s="29"/>
      <c r="DNB149" s="29"/>
      <c r="DNC149" s="29"/>
      <c r="DND149" s="29"/>
      <c r="DNE149" s="29"/>
      <c r="DNF149" s="29"/>
      <c r="DNG149" s="29"/>
      <c r="DNH149" s="29"/>
      <c r="DNI149" s="29"/>
      <c r="DNJ149" s="29"/>
      <c r="DNK149" s="29"/>
      <c r="DNL149" s="29"/>
      <c r="DNM149" s="29"/>
      <c r="DNN149" s="29"/>
      <c r="DNO149" s="29"/>
      <c r="DNP149" s="29"/>
      <c r="DNQ149" s="29"/>
      <c r="DNR149" s="29"/>
      <c r="DNS149" s="29"/>
      <c r="DNT149" s="29"/>
      <c r="DNU149" s="29"/>
      <c r="DNV149" s="29"/>
      <c r="DNW149" s="29"/>
      <c r="DNX149" s="29"/>
      <c r="DNY149" s="29"/>
      <c r="DNZ149" s="29"/>
      <c r="DOA149" s="29"/>
      <c r="DOB149" s="29"/>
      <c r="DOC149" s="29"/>
      <c r="DOD149" s="29"/>
      <c r="DOE149" s="29"/>
      <c r="DOF149" s="29"/>
      <c r="DOG149" s="29"/>
      <c r="DOH149" s="29"/>
      <c r="DOI149" s="29"/>
      <c r="DOJ149" s="29"/>
      <c r="DOK149" s="29"/>
      <c r="DOL149" s="29"/>
      <c r="DOM149" s="29"/>
      <c r="DON149" s="29"/>
      <c r="DOO149" s="29"/>
      <c r="DOP149" s="29"/>
      <c r="DOQ149" s="29"/>
      <c r="DOR149" s="29"/>
      <c r="DOS149" s="29"/>
      <c r="DOT149" s="29"/>
      <c r="DOU149" s="29"/>
      <c r="DOV149" s="29"/>
      <c r="DOW149" s="29"/>
      <c r="DOX149" s="29"/>
      <c r="DOY149" s="29"/>
      <c r="DOZ149" s="29"/>
      <c r="DPA149" s="29"/>
      <c r="DPB149" s="29"/>
      <c r="DPC149" s="29"/>
      <c r="DPD149" s="29"/>
      <c r="DPE149" s="29"/>
      <c r="DPF149" s="29"/>
      <c r="DPG149" s="29"/>
      <c r="DPH149" s="29"/>
      <c r="DPI149" s="29"/>
      <c r="DPJ149" s="29"/>
      <c r="DPK149" s="29"/>
      <c r="DPL149" s="29"/>
      <c r="DPM149" s="29"/>
      <c r="DPN149" s="29"/>
      <c r="DPO149" s="29"/>
      <c r="DPP149" s="29"/>
      <c r="DPQ149" s="29"/>
      <c r="DPR149" s="29"/>
      <c r="DPS149" s="29"/>
      <c r="DPT149" s="29"/>
      <c r="DPU149" s="29"/>
      <c r="DPV149" s="29"/>
      <c r="DPW149" s="29"/>
      <c r="DPX149" s="29"/>
      <c r="DPY149" s="29"/>
      <c r="DPZ149" s="29"/>
      <c r="DQA149" s="29"/>
      <c r="DQB149" s="29"/>
      <c r="DQC149" s="29"/>
      <c r="DQD149" s="29"/>
      <c r="DQE149" s="29"/>
      <c r="DQF149" s="29"/>
      <c r="DQG149" s="29"/>
      <c r="DQH149" s="29"/>
      <c r="DQI149" s="29"/>
      <c r="DQJ149" s="29"/>
      <c r="DQK149" s="29"/>
      <c r="DQL149" s="29"/>
      <c r="DQM149" s="29"/>
      <c r="DQN149" s="29"/>
      <c r="DQO149" s="29"/>
      <c r="DQP149" s="29"/>
      <c r="DQQ149" s="29"/>
      <c r="DQR149" s="29"/>
      <c r="DQS149" s="29"/>
      <c r="DQT149" s="29"/>
      <c r="DQU149" s="29"/>
      <c r="DQV149" s="29"/>
      <c r="DQW149" s="29"/>
      <c r="DQX149" s="29"/>
      <c r="DQY149" s="29"/>
      <c r="DQZ149" s="29"/>
      <c r="DRA149" s="29"/>
      <c r="DRB149" s="29"/>
      <c r="DRC149" s="29"/>
      <c r="DRD149" s="29"/>
      <c r="DRE149" s="29"/>
      <c r="DRF149" s="29"/>
      <c r="DRG149" s="29"/>
      <c r="DRH149" s="29"/>
      <c r="DRI149" s="29"/>
      <c r="DRJ149" s="29"/>
      <c r="DRK149" s="29"/>
      <c r="DRL149" s="29"/>
      <c r="DRM149" s="29"/>
      <c r="DRN149" s="29"/>
      <c r="DRO149" s="29"/>
      <c r="DRP149" s="29"/>
      <c r="DRQ149" s="29"/>
      <c r="DRR149" s="29"/>
      <c r="DRS149" s="29"/>
      <c r="DRT149" s="29"/>
      <c r="DRU149" s="29"/>
      <c r="DRV149" s="29"/>
      <c r="DRW149" s="29"/>
      <c r="DRX149" s="29"/>
      <c r="DRY149" s="29"/>
      <c r="DRZ149" s="29"/>
      <c r="DSA149" s="29"/>
      <c r="DSB149" s="29"/>
      <c r="DSC149" s="29"/>
      <c r="DSD149" s="29"/>
      <c r="DSE149" s="29"/>
      <c r="DSF149" s="29"/>
      <c r="DSG149" s="29"/>
      <c r="DSH149" s="29"/>
      <c r="DSI149" s="29"/>
      <c r="DSJ149" s="29"/>
      <c r="DSK149" s="29"/>
      <c r="DSL149" s="29"/>
      <c r="DSM149" s="29"/>
      <c r="DSN149" s="29"/>
      <c r="DSO149" s="29"/>
      <c r="DSP149" s="29"/>
      <c r="DSQ149" s="29"/>
      <c r="DSR149" s="29"/>
      <c r="DSS149" s="29"/>
      <c r="DST149" s="29"/>
      <c r="DSU149" s="29"/>
      <c r="DSV149" s="29"/>
      <c r="DSW149" s="29"/>
      <c r="DSX149" s="29"/>
      <c r="DSY149" s="29"/>
      <c r="DSZ149" s="29"/>
      <c r="DTA149" s="29"/>
      <c r="DTB149" s="29"/>
      <c r="DTC149" s="29"/>
      <c r="DTD149" s="29"/>
      <c r="DTE149" s="29"/>
      <c r="DTF149" s="29"/>
      <c r="DTG149" s="29"/>
      <c r="DTH149" s="29"/>
      <c r="DTI149" s="29"/>
      <c r="DTJ149" s="29"/>
      <c r="DTK149" s="29"/>
      <c r="DTL149" s="29"/>
      <c r="DTM149" s="29"/>
      <c r="DTN149" s="29"/>
      <c r="DTO149" s="29"/>
      <c r="DTP149" s="29"/>
      <c r="DTQ149" s="29"/>
      <c r="DTR149" s="29"/>
      <c r="DTS149" s="29"/>
      <c r="DTT149" s="29"/>
      <c r="DTU149" s="29"/>
      <c r="DTV149" s="29"/>
      <c r="DTW149" s="29"/>
      <c r="DTX149" s="29"/>
      <c r="DTY149" s="29"/>
      <c r="DTZ149" s="29"/>
      <c r="DUA149" s="29"/>
      <c r="DUB149" s="29"/>
      <c r="DUC149" s="29"/>
      <c r="DUD149" s="29"/>
      <c r="DUE149" s="29"/>
      <c r="DUF149" s="29"/>
      <c r="DUG149" s="29"/>
      <c r="DUH149" s="29"/>
      <c r="DUI149" s="29"/>
      <c r="DUJ149" s="29"/>
      <c r="DUK149" s="29"/>
      <c r="DUL149" s="29"/>
      <c r="DUM149" s="29"/>
      <c r="DUN149" s="29"/>
      <c r="DUO149" s="29"/>
      <c r="DUP149" s="29"/>
      <c r="DUQ149" s="29"/>
      <c r="DUR149" s="29"/>
      <c r="DUS149" s="29"/>
      <c r="DUT149" s="29"/>
      <c r="DUU149" s="29"/>
      <c r="DUV149" s="29"/>
      <c r="DUW149" s="29"/>
      <c r="DUX149" s="29"/>
      <c r="DUY149" s="29"/>
      <c r="DUZ149" s="29"/>
      <c r="DVA149" s="29"/>
      <c r="DVB149" s="29"/>
      <c r="DVC149" s="29"/>
      <c r="DVD149" s="29"/>
      <c r="DVE149" s="29"/>
      <c r="DVF149" s="29"/>
      <c r="DVG149" s="29"/>
      <c r="DVH149" s="29"/>
      <c r="DVI149" s="29"/>
      <c r="DVJ149" s="29"/>
      <c r="DVK149" s="29"/>
      <c r="DVL149" s="29"/>
      <c r="DVM149" s="29"/>
      <c r="DVN149" s="29"/>
      <c r="DVO149" s="29"/>
      <c r="DVP149" s="29"/>
      <c r="DVQ149" s="29"/>
      <c r="DVR149" s="29"/>
      <c r="DVS149" s="29"/>
      <c r="DVT149" s="29"/>
      <c r="DVU149" s="29"/>
      <c r="DVV149" s="29"/>
      <c r="DVW149" s="29"/>
      <c r="DVX149" s="29"/>
      <c r="DVY149" s="29"/>
      <c r="DVZ149" s="29"/>
      <c r="DWA149" s="29"/>
      <c r="DWB149" s="29"/>
      <c r="DWC149" s="29"/>
      <c r="DWD149" s="29"/>
      <c r="DWE149" s="29"/>
      <c r="DWF149" s="29"/>
      <c r="DWG149" s="29"/>
      <c r="DWH149" s="29"/>
      <c r="DWI149" s="29"/>
      <c r="DWJ149" s="29"/>
      <c r="DWK149" s="29"/>
      <c r="DWL149" s="29"/>
      <c r="DWM149" s="29"/>
      <c r="DWN149" s="29"/>
      <c r="DWO149" s="29"/>
      <c r="DWP149" s="29"/>
      <c r="DWQ149" s="29"/>
      <c r="DWR149" s="29"/>
      <c r="DWS149" s="29"/>
      <c r="DWT149" s="29"/>
      <c r="DWU149" s="29"/>
      <c r="DWV149" s="29"/>
      <c r="DWW149" s="29"/>
      <c r="DWX149" s="29"/>
      <c r="DWY149" s="29"/>
      <c r="DWZ149" s="29"/>
      <c r="DXA149" s="29"/>
      <c r="DXB149" s="29"/>
      <c r="DXC149" s="29"/>
      <c r="DXD149" s="29"/>
      <c r="DXE149" s="29"/>
      <c r="DXF149" s="29"/>
      <c r="DXG149" s="29"/>
      <c r="DXH149" s="29"/>
      <c r="DXI149" s="29"/>
      <c r="DXJ149" s="29"/>
      <c r="DXK149" s="29"/>
      <c r="DXL149" s="29"/>
      <c r="DXM149" s="29"/>
      <c r="DXN149" s="29"/>
      <c r="DXO149" s="29"/>
      <c r="DXP149" s="29"/>
      <c r="DXQ149" s="29"/>
      <c r="DXR149" s="29"/>
      <c r="DXS149" s="29"/>
      <c r="DXT149" s="29"/>
      <c r="DXU149" s="29"/>
      <c r="DXV149" s="29"/>
      <c r="DXW149" s="29"/>
      <c r="DXX149" s="29"/>
      <c r="DXY149" s="29"/>
      <c r="DXZ149" s="29"/>
      <c r="DYA149" s="29"/>
      <c r="DYB149" s="29"/>
      <c r="DYC149" s="29"/>
      <c r="DYD149" s="29"/>
      <c r="DYE149" s="29"/>
      <c r="DYF149" s="29"/>
      <c r="DYG149" s="29"/>
      <c r="DYH149" s="29"/>
      <c r="DYI149" s="29"/>
      <c r="DYJ149" s="29"/>
      <c r="DYK149" s="29"/>
      <c r="DYL149" s="29"/>
      <c r="DYM149" s="29"/>
      <c r="DYN149" s="29"/>
      <c r="DYO149" s="29"/>
      <c r="DYP149" s="29"/>
      <c r="DYQ149" s="29"/>
      <c r="DYR149" s="29"/>
      <c r="DYS149" s="29"/>
      <c r="DYT149" s="29"/>
      <c r="DYU149" s="29"/>
      <c r="DYV149" s="29"/>
      <c r="DYW149" s="29"/>
      <c r="DYX149" s="29"/>
      <c r="DYY149" s="29"/>
      <c r="DYZ149" s="29"/>
      <c r="DZA149" s="29"/>
      <c r="DZB149" s="29"/>
      <c r="DZC149" s="29"/>
      <c r="DZD149" s="29"/>
      <c r="DZE149" s="29"/>
      <c r="DZF149" s="29"/>
      <c r="DZG149" s="29"/>
      <c r="DZH149" s="29"/>
      <c r="DZI149" s="29"/>
      <c r="DZJ149" s="29"/>
      <c r="DZK149" s="29"/>
      <c r="DZL149" s="29"/>
      <c r="DZM149" s="29"/>
      <c r="DZN149" s="29"/>
      <c r="DZO149" s="29"/>
      <c r="DZP149" s="29"/>
      <c r="DZQ149" s="29"/>
      <c r="DZR149" s="29"/>
      <c r="DZS149" s="29"/>
      <c r="DZT149" s="29"/>
      <c r="DZU149" s="29"/>
      <c r="DZV149" s="29"/>
      <c r="DZW149" s="29"/>
      <c r="DZX149" s="29"/>
      <c r="DZY149" s="29"/>
      <c r="DZZ149" s="29"/>
      <c r="EAA149" s="29"/>
      <c r="EAB149" s="29"/>
      <c r="EAC149" s="29"/>
      <c r="EAD149" s="29"/>
      <c r="EAE149" s="29"/>
      <c r="EAF149" s="29"/>
      <c r="EAG149" s="29"/>
      <c r="EAH149" s="29"/>
      <c r="EAI149" s="29"/>
      <c r="EAJ149" s="29"/>
      <c r="EAK149" s="29"/>
      <c r="EAL149" s="29"/>
      <c r="EAM149" s="29"/>
      <c r="EAN149" s="29"/>
      <c r="EAO149" s="29"/>
      <c r="EAP149" s="29"/>
      <c r="EAQ149" s="29"/>
      <c r="EAR149" s="29"/>
      <c r="EAS149" s="29"/>
      <c r="EAT149" s="29"/>
      <c r="EAU149" s="29"/>
      <c r="EAV149" s="29"/>
      <c r="EAW149" s="29"/>
      <c r="EAX149" s="29"/>
      <c r="EAY149" s="29"/>
      <c r="EAZ149" s="29"/>
      <c r="EBA149" s="29"/>
      <c r="EBB149" s="29"/>
      <c r="EBC149" s="29"/>
      <c r="EBD149" s="29"/>
      <c r="EBE149" s="29"/>
      <c r="EBF149" s="29"/>
      <c r="EBG149" s="29"/>
      <c r="EBH149" s="29"/>
      <c r="EBI149" s="29"/>
      <c r="EBJ149" s="29"/>
      <c r="EBK149" s="29"/>
      <c r="EBL149" s="29"/>
      <c r="EBM149" s="29"/>
      <c r="EBN149" s="29"/>
      <c r="EBO149" s="29"/>
      <c r="EBP149" s="29"/>
      <c r="EBQ149" s="29"/>
      <c r="EBR149" s="29"/>
      <c r="EBS149" s="29"/>
      <c r="EBT149" s="29"/>
      <c r="EBU149" s="29"/>
      <c r="EBV149" s="29"/>
      <c r="EBW149" s="29"/>
      <c r="EBX149" s="29"/>
      <c r="EBY149" s="29"/>
      <c r="EBZ149" s="29"/>
      <c r="ECA149" s="29"/>
      <c r="ECB149" s="29"/>
      <c r="ECC149" s="29"/>
      <c r="ECD149" s="29"/>
      <c r="ECE149" s="29"/>
      <c r="ECF149" s="29"/>
      <c r="ECG149" s="29"/>
      <c r="ECH149" s="29"/>
      <c r="ECI149" s="29"/>
      <c r="ECJ149" s="29"/>
      <c r="ECK149" s="29"/>
      <c r="ECL149" s="29"/>
      <c r="ECM149" s="29"/>
      <c r="ECN149" s="29"/>
      <c r="ECO149" s="29"/>
      <c r="ECP149" s="29"/>
      <c r="ECQ149" s="29"/>
      <c r="ECR149" s="29"/>
      <c r="ECS149" s="29"/>
      <c r="ECT149" s="29"/>
      <c r="ECU149" s="29"/>
      <c r="ECV149" s="29"/>
      <c r="ECW149" s="29"/>
      <c r="ECX149" s="29"/>
      <c r="ECY149" s="29"/>
      <c r="ECZ149" s="29"/>
      <c r="EDA149" s="29"/>
      <c r="EDB149" s="29"/>
      <c r="EDC149" s="29"/>
      <c r="EDD149" s="29"/>
      <c r="EDE149" s="29"/>
      <c r="EDF149" s="29"/>
      <c r="EDG149" s="29"/>
      <c r="EDH149" s="29"/>
      <c r="EDI149" s="29"/>
      <c r="EDJ149" s="29"/>
      <c r="EDK149" s="29"/>
      <c r="EDL149" s="29"/>
      <c r="EDM149" s="29"/>
      <c r="EDN149" s="29"/>
      <c r="EDO149" s="29"/>
      <c r="EDP149" s="29"/>
      <c r="EDQ149" s="29"/>
      <c r="EDR149" s="29"/>
      <c r="EDS149" s="29"/>
      <c r="EDT149" s="29"/>
      <c r="EDU149" s="29"/>
      <c r="EDV149" s="29"/>
      <c r="EDW149" s="29"/>
      <c r="EDX149" s="29"/>
      <c r="EDY149" s="29"/>
      <c r="EDZ149" s="29"/>
      <c r="EEA149" s="29"/>
      <c r="EEB149" s="29"/>
      <c r="EEC149" s="29"/>
      <c r="EED149" s="29"/>
      <c r="EEE149" s="29"/>
      <c r="EEF149" s="29"/>
      <c r="EEG149" s="29"/>
      <c r="EEH149" s="29"/>
      <c r="EEI149" s="29"/>
      <c r="EEJ149" s="29"/>
      <c r="EEK149" s="29"/>
      <c r="EEL149" s="29"/>
      <c r="EEM149" s="29"/>
      <c r="EEN149" s="29"/>
      <c r="EEO149" s="29"/>
      <c r="EEP149" s="29"/>
      <c r="EEQ149" s="29"/>
      <c r="EER149" s="29"/>
      <c r="EES149" s="29"/>
      <c r="EET149" s="29"/>
      <c r="EEU149" s="29"/>
      <c r="EEV149" s="29"/>
      <c r="EEW149" s="29"/>
      <c r="EEX149" s="29"/>
      <c r="EEY149" s="29"/>
      <c r="EEZ149" s="29"/>
      <c r="EFA149" s="29"/>
      <c r="EFB149" s="29"/>
      <c r="EFC149" s="29"/>
      <c r="EFD149" s="29"/>
      <c r="EFE149" s="29"/>
      <c r="EFF149" s="29"/>
      <c r="EFG149" s="29"/>
      <c r="EFH149" s="29"/>
      <c r="EFI149" s="29"/>
      <c r="EFJ149" s="29"/>
      <c r="EFK149" s="29"/>
      <c r="EFL149" s="29"/>
      <c r="EFM149" s="29"/>
      <c r="EFN149" s="29"/>
      <c r="EFO149" s="29"/>
      <c r="EFP149" s="29"/>
      <c r="EFQ149" s="29"/>
      <c r="EFR149" s="29"/>
      <c r="EFS149" s="29"/>
      <c r="EFT149" s="29"/>
      <c r="EFU149" s="29"/>
      <c r="EFV149" s="29"/>
      <c r="EFW149" s="29"/>
      <c r="EFX149" s="29"/>
      <c r="EFY149" s="29"/>
      <c r="EFZ149" s="29"/>
      <c r="EGA149" s="29"/>
      <c r="EGB149" s="29"/>
      <c r="EGC149" s="29"/>
      <c r="EGD149" s="29"/>
      <c r="EGE149" s="29"/>
      <c r="EGF149" s="29"/>
      <c r="EGG149" s="29"/>
      <c r="EGH149" s="29"/>
      <c r="EGI149" s="29"/>
      <c r="EGJ149" s="29"/>
      <c r="EGK149" s="29"/>
      <c r="EGL149" s="29"/>
      <c r="EGM149" s="29"/>
      <c r="EGN149" s="29"/>
      <c r="EGO149" s="29"/>
      <c r="EGP149" s="29"/>
      <c r="EGQ149" s="29"/>
      <c r="EGR149" s="29"/>
      <c r="EGS149" s="29"/>
      <c r="EGT149" s="29"/>
      <c r="EGU149" s="29"/>
      <c r="EGV149" s="29"/>
      <c r="EGW149" s="29"/>
      <c r="EGX149" s="29"/>
      <c r="EGY149" s="29"/>
      <c r="EGZ149" s="29"/>
      <c r="EHA149" s="29"/>
      <c r="EHB149" s="29"/>
      <c r="EHC149" s="29"/>
      <c r="EHD149" s="29"/>
      <c r="EHE149" s="29"/>
      <c r="EHF149" s="29"/>
      <c r="EHG149" s="29"/>
      <c r="EHH149" s="29"/>
      <c r="EHI149" s="29"/>
      <c r="EHJ149" s="29"/>
      <c r="EHK149" s="29"/>
      <c r="EHL149" s="29"/>
      <c r="EHM149" s="29"/>
      <c r="EHN149" s="29"/>
      <c r="EHO149" s="29"/>
      <c r="EHP149" s="29"/>
      <c r="EHQ149" s="29"/>
      <c r="EHR149" s="29"/>
      <c r="EHS149" s="29"/>
      <c r="EHT149" s="29"/>
      <c r="EHU149" s="29"/>
      <c r="EHV149" s="29"/>
      <c r="EHW149" s="29"/>
      <c r="EHX149" s="29"/>
      <c r="EHY149" s="29"/>
      <c r="EHZ149" s="29"/>
      <c r="EIA149" s="29"/>
      <c r="EIB149" s="29"/>
      <c r="EIC149" s="29"/>
      <c r="EID149" s="29"/>
      <c r="EIE149" s="29"/>
      <c r="EIF149" s="29"/>
      <c r="EIG149" s="29"/>
      <c r="EIH149" s="29"/>
      <c r="EII149" s="29"/>
      <c r="EIJ149" s="29"/>
      <c r="EIK149" s="29"/>
      <c r="EIL149" s="29"/>
      <c r="EIM149" s="29"/>
      <c r="EIN149" s="29"/>
      <c r="EIO149" s="29"/>
      <c r="EIP149" s="29"/>
      <c r="EIQ149" s="29"/>
      <c r="EIR149" s="29"/>
      <c r="EIS149" s="29"/>
      <c r="EIT149" s="29"/>
      <c r="EIU149" s="29"/>
      <c r="EIV149" s="29"/>
      <c r="EIW149" s="29"/>
      <c r="EIX149" s="29"/>
      <c r="EIY149" s="29"/>
      <c r="EIZ149" s="29"/>
      <c r="EJA149" s="29"/>
      <c r="EJB149" s="29"/>
      <c r="EJC149" s="29"/>
      <c r="EJD149" s="29"/>
      <c r="EJE149" s="29"/>
      <c r="EJF149" s="29"/>
      <c r="EJG149" s="29"/>
      <c r="EJH149" s="29"/>
      <c r="EJI149" s="29"/>
      <c r="EJJ149" s="29"/>
      <c r="EJK149" s="29"/>
      <c r="EJL149" s="29"/>
      <c r="EJM149" s="29"/>
      <c r="EJN149" s="29"/>
      <c r="EJO149" s="29"/>
      <c r="EJP149" s="29"/>
      <c r="EJQ149" s="29"/>
      <c r="EJR149" s="29"/>
      <c r="EJS149" s="29"/>
      <c r="EJT149" s="29"/>
      <c r="EJU149" s="29"/>
      <c r="EJV149" s="29"/>
      <c r="EJW149" s="29"/>
      <c r="EJX149" s="29"/>
      <c r="EJY149" s="29"/>
      <c r="EJZ149" s="29"/>
      <c r="EKA149" s="29"/>
      <c r="EKB149" s="29"/>
      <c r="EKC149" s="29"/>
      <c r="EKD149" s="29"/>
      <c r="EKE149" s="29"/>
      <c r="EKF149" s="29"/>
      <c r="EKG149" s="29"/>
      <c r="EKH149" s="29"/>
      <c r="EKI149" s="29"/>
      <c r="EKJ149" s="29"/>
      <c r="EKK149" s="29"/>
      <c r="EKL149" s="29"/>
      <c r="EKM149" s="29"/>
      <c r="EKN149" s="29"/>
      <c r="EKO149" s="29"/>
      <c r="EKP149" s="29"/>
      <c r="EKQ149" s="29"/>
      <c r="EKR149" s="29"/>
      <c r="EKS149" s="29"/>
      <c r="EKT149" s="29"/>
      <c r="EKU149" s="29"/>
      <c r="EKV149" s="29"/>
      <c r="EKW149" s="29"/>
      <c r="EKX149" s="29"/>
      <c r="EKY149" s="29"/>
      <c r="EKZ149" s="29"/>
      <c r="ELA149" s="29"/>
      <c r="ELB149" s="29"/>
      <c r="ELC149" s="29"/>
      <c r="ELD149" s="29"/>
      <c r="ELE149" s="29"/>
      <c r="ELF149" s="29"/>
      <c r="ELG149" s="29"/>
      <c r="ELH149" s="29"/>
      <c r="ELI149" s="29"/>
      <c r="ELJ149" s="29"/>
      <c r="ELK149" s="29"/>
      <c r="ELL149" s="29"/>
      <c r="ELM149" s="29"/>
      <c r="ELN149" s="29"/>
      <c r="ELO149" s="29"/>
      <c r="ELP149" s="29"/>
      <c r="ELQ149" s="29"/>
      <c r="ELR149" s="29"/>
      <c r="ELS149" s="29"/>
      <c r="ELT149" s="29"/>
      <c r="ELU149" s="29"/>
      <c r="ELV149" s="29"/>
      <c r="ELW149" s="29"/>
      <c r="ELX149" s="29"/>
      <c r="ELY149" s="29"/>
      <c r="ELZ149" s="29"/>
      <c r="EMA149" s="29"/>
      <c r="EMB149" s="29"/>
      <c r="EMC149" s="29"/>
      <c r="EMD149" s="29"/>
      <c r="EME149" s="29"/>
      <c r="EMF149" s="29"/>
      <c r="EMG149" s="29"/>
      <c r="EMH149" s="29"/>
      <c r="EMI149" s="29"/>
      <c r="EMJ149" s="29"/>
      <c r="EMK149" s="29"/>
      <c r="EML149" s="29"/>
      <c r="EMM149" s="29"/>
      <c r="EMN149" s="29"/>
      <c r="EMO149" s="29"/>
      <c r="EMP149" s="29"/>
      <c r="EMQ149" s="29"/>
      <c r="EMR149" s="29"/>
      <c r="EMS149" s="29"/>
      <c r="EMT149" s="29"/>
      <c r="EMU149" s="29"/>
      <c r="EMV149" s="29"/>
      <c r="EMW149" s="29"/>
      <c r="EMX149" s="29"/>
      <c r="EMY149" s="29"/>
      <c r="EMZ149" s="29"/>
      <c r="ENA149" s="29"/>
      <c r="ENB149" s="29"/>
      <c r="ENC149" s="29"/>
      <c r="END149" s="29"/>
      <c r="ENE149" s="29"/>
      <c r="ENF149" s="29"/>
      <c r="ENG149" s="29"/>
      <c r="ENH149" s="29"/>
      <c r="ENI149" s="29"/>
      <c r="ENJ149" s="29"/>
      <c r="ENK149" s="29"/>
      <c r="ENL149" s="29"/>
      <c r="ENM149" s="29"/>
      <c r="ENN149" s="29"/>
      <c r="ENO149" s="29"/>
      <c r="ENP149" s="29"/>
      <c r="ENQ149" s="29"/>
      <c r="ENR149" s="29"/>
      <c r="ENS149" s="29"/>
      <c r="ENT149" s="29"/>
      <c r="ENU149" s="29"/>
      <c r="ENV149" s="29"/>
      <c r="ENW149" s="29"/>
      <c r="ENX149" s="29"/>
      <c r="ENY149" s="29"/>
      <c r="ENZ149" s="29"/>
      <c r="EOA149" s="29"/>
      <c r="EOB149" s="29"/>
      <c r="EOC149" s="29"/>
      <c r="EOD149" s="29"/>
      <c r="EOE149" s="29"/>
      <c r="EOF149" s="29"/>
      <c r="EOG149" s="29"/>
      <c r="EOH149" s="29"/>
      <c r="EOI149" s="29"/>
      <c r="EOJ149" s="29"/>
      <c r="EOK149" s="29"/>
      <c r="EOL149" s="29"/>
      <c r="EOM149" s="29"/>
      <c r="EON149" s="29"/>
      <c r="EOO149" s="29"/>
      <c r="EOP149" s="29"/>
      <c r="EOQ149" s="29"/>
      <c r="EOR149" s="29"/>
      <c r="EOS149" s="29"/>
      <c r="EOT149" s="29"/>
      <c r="EOU149" s="29"/>
      <c r="EOV149" s="29"/>
      <c r="EOW149" s="29"/>
      <c r="EOX149" s="29"/>
      <c r="EOY149" s="29"/>
      <c r="EOZ149" s="29"/>
      <c r="EPA149" s="29"/>
      <c r="EPB149" s="29"/>
      <c r="EPC149" s="29"/>
      <c r="EPD149" s="29"/>
      <c r="EPE149" s="29"/>
      <c r="EPF149" s="29"/>
      <c r="EPG149" s="29"/>
      <c r="EPH149" s="29"/>
      <c r="EPI149" s="29"/>
      <c r="EPJ149" s="29"/>
      <c r="EPK149" s="29"/>
      <c r="EPL149" s="29"/>
      <c r="EPM149" s="29"/>
      <c r="EPN149" s="29"/>
      <c r="EPO149" s="29"/>
      <c r="EPP149" s="29"/>
      <c r="EPQ149" s="29"/>
      <c r="EPR149" s="29"/>
      <c r="EPS149" s="29"/>
      <c r="EPT149" s="29"/>
      <c r="EPU149" s="29"/>
      <c r="EPV149" s="29"/>
      <c r="EPW149" s="29"/>
      <c r="EPX149" s="29"/>
      <c r="EPY149" s="29"/>
      <c r="EPZ149" s="29"/>
      <c r="EQA149" s="29"/>
      <c r="EQB149" s="29"/>
      <c r="EQC149" s="29"/>
      <c r="EQD149" s="29"/>
      <c r="EQE149" s="29"/>
      <c r="EQF149" s="29"/>
      <c r="EQG149" s="29"/>
      <c r="EQH149" s="29"/>
      <c r="EQI149" s="29"/>
      <c r="EQJ149" s="29"/>
      <c r="EQK149" s="29"/>
      <c r="EQL149" s="29"/>
      <c r="EQM149" s="29"/>
      <c r="EQN149" s="29"/>
      <c r="EQO149" s="29"/>
      <c r="EQP149" s="29"/>
      <c r="EQQ149" s="29"/>
      <c r="EQR149" s="29"/>
      <c r="EQS149" s="29"/>
      <c r="EQT149" s="29"/>
      <c r="EQU149" s="29"/>
      <c r="EQV149" s="29"/>
      <c r="EQW149" s="29"/>
      <c r="EQX149" s="29"/>
      <c r="EQY149" s="29"/>
      <c r="EQZ149" s="29"/>
      <c r="ERA149" s="29"/>
      <c r="ERB149" s="29"/>
      <c r="ERC149" s="29"/>
      <c r="ERD149" s="29"/>
      <c r="ERE149" s="29"/>
      <c r="ERF149" s="29"/>
      <c r="ERG149" s="29"/>
      <c r="ERH149" s="29"/>
      <c r="ERI149" s="29"/>
      <c r="ERJ149" s="29"/>
      <c r="ERK149" s="29"/>
      <c r="ERL149" s="29"/>
      <c r="ERM149" s="29"/>
      <c r="ERN149" s="29"/>
      <c r="ERO149" s="29"/>
      <c r="ERP149" s="29"/>
      <c r="ERQ149" s="29"/>
      <c r="ERR149" s="29"/>
      <c r="ERS149" s="29"/>
      <c r="ERT149" s="29"/>
      <c r="ERU149" s="29"/>
      <c r="ERV149" s="29"/>
      <c r="ERW149" s="29"/>
      <c r="ERX149" s="29"/>
      <c r="ERY149" s="29"/>
      <c r="ERZ149" s="29"/>
      <c r="ESA149" s="29"/>
      <c r="ESB149" s="29"/>
      <c r="ESC149" s="29"/>
      <c r="ESD149" s="29"/>
      <c r="ESE149" s="29"/>
      <c r="ESF149" s="29"/>
      <c r="ESG149" s="29"/>
      <c r="ESH149" s="29"/>
      <c r="ESI149" s="29"/>
      <c r="ESJ149" s="29"/>
      <c r="ESK149" s="29"/>
      <c r="ESL149" s="29"/>
      <c r="ESM149" s="29"/>
      <c r="ESN149" s="29"/>
      <c r="ESO149" s="29"/>
      <c r="ESP149" s="29"/>
      <c r="ESQ149" s="29"/>
      <c r="ESR149" s="29"/>
      <c r="ESS149" s="29"/>
      <c r="EST149" s="29"/>
      <c r="ESU149" s="29"/>
      <c r="ESV149" s="29"/>
      <c r="ESW149" s="29"/>
      <c r="ESX149" s="29"/>
      <c r="ESY149" s="29"/>
      <c r="ESZ149" s="29"/>
      <c r="ETA149" s="29"/>
      <c r="ETB149" s="29"/>
      <c r="ETC149" s="29"/>
      <c r="ETD149" s="29"/>
      <c r="ETE149" s="29"/>
      <c r="ETF149" s="29"/>
      <c r="ETG149" s="29"/>
      <c r="ETH149" s="29"/>
      <c r="ETI149" s="29"/>
      <c r="ETJ149" s="29"/>
      <c r="ETK149" s="29"/>
      <c r="ETL149" s="29"/>
      <c r="ETM149" s="29"/>
      <c r="ETN149" s="29"/>
      <c r="ETO149" s="29"/>
      <c r="ETP149" s="29"/>
      <c r="ETQ149" s="29"/>
      <c r="ETR149" s="29"/>
      <c r="ETS149" s="29"/>
      <c r="ETT149" s="29"/>
      <c r="ETU149" s="29"/>
      <c r="ETV149" s="29"/>
      <c r="ETW149" s="29"/>
      <c r="ETX149" s="29"/>
      <c r="ETY149" s="29"/>
      <c r="ETZ149" s="29"/>
      <c r="EUA149" s="29"/>
      <c r="EUB149" s="29"/>
      <c r="EUC149" s="29"/>
      <c r="EUD149" s="29"/>
      <c r="EUE149" s="29"/>
      <c r="EUF149" s="29"/>
      <c r="EUG149" s="29"/>
      <c r="EUH149" s="29"/>
      <c r="EUI149" s="29"/>
      <c r="EUJ149" s="29"/>
      <c r="EUK149" s="29"/>
      <c r="EUL149" s="29"/>
      <c r="EUM149" s="29"/>
      <c r="EUN149" s="29"/>
      <c r="EUO149" s="29"/>
      <c r="EUP149" s="29"/>
      <c r="EUQ149" s="29"/>
      <c r="EUR149" s="29"/>
      <c r="EUS149" s="29"/>
      <c r="EUT149" s="29"/>
      <c r="EUU149" s="29"/>
      <c r="EUV149" s="29"/>
      <c r="EUW149" s="29"/>
      <c r="EUX149" s="29"/>
      <c r="EUY149" s="29"/>
      <c r="EUZ149" s="29"/>
      <c r="EVA149" s="29"/>
      <c r="EVB149" s="29"/>
      <c r="EVC149" s="29"/>
      <c r="EVD149" s="29"/>
      <c r="EVE149" s="29"/>
      <c r="EVF149" s="29"/>
      <c r="EVG149" s="29"/>
      <c r="EVH149" s="29"/>
      <c r="EVI149" s="29"/>
      <c r="EVJ149" s="29"/>
      <c r="EVK149" s="29"/>
      <c r="EVL149" s="29"/>
      <c r="EVM149" s="29"/>
      <c r="EVN149" s="29"/>
      <c r="EVO149" s="29"/>
      <c r="EVP149" s="29"/>
      <c r="EVQ149" s="29"/>
      <c r="EVR149" s="29"/>
      <c r="EVS149" s="29"/>
      <c r="EVT149" s="29"/>
      <c r="EVU149" s="29"/>
      <c r="EVV149" s="29"/>
      <c r="EVW149" s="29"/>
      <c r="EVX149" s="29"/>
      <c r="EVY149" s="29"/>
      <c r="EVZ149" s="29"/>
      <c r="EWA149" s="29"/>
      <c r="EWB149" s="29"/>
      <c r="EWC149" s="29"/>
      <c r="EWD149" s="29"/>
      <c r="EWE149" s="29"/>
      <c r="EWF149" s="29"/>
      <c r="EWG149" s="29"/>
      <c r="EWH149" s="29"/>
      <c r="EWI149" s="29"/>
      <c r="EWJ149" s="29"/>
      <c r="EWK149" s="29"/>
      <c r="EWL149" s="29"/>
      <c r="EWM149" s="29"/>
      <c r="EWN149" s="29"/>
      <c r="EWO149" s="29"/>
      <c r="EWP149" s="29"/>
      <c r="EWQ149" s="29"/>
      <c r="EWR149" s="29"/>
      <c r="EWS149" s="29"/>
      <c r="EWT149" s="29"/>
      <c r="EWU149" s="29"/>
      <c r="EWV149" s="29"/>
      <c r="EWW149" s="29"/>
      <c r="EWX149" s="29"/>
      <c r="EWY149" s="29"/>
      <c r="EWZ149" s="29"/>
      <c r="EXA149" s="29"/>
      <c r="EXB149" s="29"/>
      <c r="EXC149" s="29"/>
      <c r="EXD149" s="29"/>
      <c r="EXE149" s="29"/>
      <c r="EXF149" s="29"/>
      <c r="EXG149" s="29"/>
      <c r="EXH149" s="29"/>
      <c r="EXI149" s="29"/>
      <c r="EXJ149" s="29"/>
      <c r="EXK149" s="29"/>
      <c r="EXL149" s="29"/>
      <c r="EXM149" s="29"/>
      <c r="EXN149" s="29"/>
      <c r="EXO149" s="29"/>
      <c r="EXP149" s="29"/>
      <c r="EXQ149" s="29"/>
      <c r="EXR149" s="29"/>
      <c r="EXS149" s="29"/>
      <c r="EXT149" s="29"/>
      <c r="EXU149" s="29"/>
      <c r="EXV149" s="29"/>
      <c r="EXW149" s="29"/>
      <c r="EXX149" s="29"/>
      <c r="EXY149" s="29"/>
      <c r="EXZ149" s="29"/>
      <c r="EYA149" s="29"/>
      <c r="EYB149" s="29"/>
      <c r="EYC149" s="29"/>
      <c r="EYD149" s="29"/>
      <c r="EYE149" s="29"/>
      <c r="EYF149" s="29"/>
      <c r="EYG149" s="29"/>
      <c r="EYH149" s="29"/>
      <c r="EYI149" s="29"/>
      <c r="EYJ149" s="29"/>
      <c r="EYK149" s="29"/>
      <c r="EYL149" s="29"/>
      <c r="EYM149" s="29"/>
      <c r="EYN149" s="29"/>
      <c r="EYO149" s="29"/>
      <c r="EYP149" s="29"/>
      <c r="EYQ149" s="29"/>
      <c r="EYR149" s="29"/>
      <c r="EYS149" s="29"/>
      <c r="EYT149" s="29"/>
      <c r="EYU149" s="29"/>
      <c r="EYV149" s="29"/>
      <c r="EYW149" s="29"/>
      <c r="EYX149" s="29"/>
      <c r="EYY149" s="29"/>
      <c r="EYZ149" s="29"/>
      <c r="EZA149" s="29"/>
      <c r="EZB149" s="29"/>
      <c r="EZC149" s="29"/>
      <c r="EZD149" s="29"/>
      <c r="EZE149" s="29"/>
      <c r="EZF149" s="29"/>
      <c r="EZG149" s="29"/>
      <c r="EZH149" s="29"/>
      <c r="EZI149" s="29"/>
      <c r="EZJ149" s="29"/>
      <c r="EZK149" s="29"/>
      <c r="EZL149" s="29"/>
      <c r="EZM149" s="29"/>
      <c r="EZN149" s="29"/>
      <c r="EZO149" s="29"/>
      <c r="EZP149" s="29"/>
      <c r="EZQ149" s="29"/>
      <c r="EZR149" s="29"/>
      <c r="EZS149" s="29"/>
      <c r="EZT149" s="29"/>
      <c r="EZU149" s="29"/>
      <c r="EZV149" s="29"/>
      <c r="EZW149" s="29"/>
      <c r="EZX149" s="29"/>
      <c r="EZY149" s="29"/>
      <c r="EZZ149" s="29"/>
      <c r="FAA149" s="29"/>
      <c r="FAB149" s="29"/>
      <c r="FAC149" s="29"/>
      <c r="FAD149" s="29"/>
      <c r="FAE149" s="29"/>
      <c r="FAF149" s="29"/>
      <c r="FAG149" s="29"/>
      <c r="FAH149" s="29"/>
      <c r="FAI149" s="29"/>
      <c r="FAJ149" s="29"/>
      <c r="FAK149" s="29"/>
      <c r="FAL149" s="29"/>
      <c r="FAM149" s="29"/>
      <c r="FAN149" s="29"/>
      <c r="FAO149" s="29"/>
      <c r="FAP149" s="29"/>
      <c r="FAQ149" s="29"/>
      <c r="FAR149" s="29"/>
      <c r="FAS149" s="29"/>
      <c r="FAT149" s="29"/>
      <c r="FAU149" s="29"/>
      <c r="FAV149" s="29"/>
      <c r="FAW149" s="29"/>
      <c r="FAX149" s="29"/>
      <c r="FAY149" s="29"/>
      <c r="FAZ149" s="29"/>
      <c r="FBA149" s="29"/>
      <c r="FBB149" s="29"/>
      <c r="FBC149" s="29"/>
      <c r="FBD149" s="29"/>
      <c r="FBE149" s="29"/>
      <c r="FBF149" s="29"/>
      <c r="FBG149" s="29"/>
      <c r="FBH149" s="29"/>
      <c r="FBI149" s="29"/>
      <c r="FBJ149" s="29"/>
      <c r="FBK149" s="29"/>
      <c r="FBL149" s="29"/>
      <c r="FBM149" s="29"/>
      <c r="FBN149" s="29"/>
      <c r="FBO149" s="29"/>
      <c r="FBP149" s="29"/>
      <c r="FBQ149" s="29"/>
      <c r="FBR149" s="29"/>
      <c r="FBS149" s="29"/>
      <c r="FBT149" s="29"/>
      <c r="FBU149" s="29"/>
      <c r="FBV149" s="29"/>
      <c r="FBW149" s="29"/>
      <c r="FBX149" s="29"/>
      <c r="FBY149" s="29"/>
      <c r="FBZ149" s="29"/>
      <c r="FCA149" s="29"/>
      <c r="FCB149" s="29"/>
      <c r="FCC149" s="29"/>
      <c r="FCD149" s="29"/>
      <c r="FCE149" s="29"/>
      <c r="FCF149" s="29"/>
      <c r="FCG149" s="29"/>
      <c r="FCH149" s="29"/>
      <c r="FCI149" s="29"/>
      <c r="FCJ149" s="29"/>
      <c r="FCK149" s="29"/>
      <c r="FCL149" s="29"/>
      <c r="FCM149" s="29"/>
      <c r="FCN149" s="29"/>
      <c r="FCO149" s="29"/>
      <c r="FCP149" s="29"/>
      <c r="FCQ149" s="29"/>
      <c r="FCR149" s="29"/>
      <c r="FCS149" s="29"/>
      <c r="FCT149" s="29"/>
      <c r="FCU149" s="29"/>
      <c r="FCV149" s="29"/>
      <c r="FCW149" s="29"/>
      <c r="FCX149" s="29"/>
      <c r="FCY149" s="29"/>
      <c r="FCZ149" s="29"/>
      <c r="FDA149" s="29"/>
      <c r="FDB149" s="29"/>
      <c r="FDC149" s="29"/>
      <c r="FDD149" s="29"/>
      <c r="FDE149" s="29"/>
      <c r="FDF149" s="29"/>
      <c r="FDG149" s="29"/>
      <c r="FDH149" s="29"/>
      <c r="FDI149" s="29"/>
      <c r="FDJ149" s="29"/>
      <c r="FDK149" s="29"/>
      <c r="FDL149" s="29"/>
      <c r="FDM149" s="29"/>
      <c r="FDN149" s="29"/>
      <c r="FDO149" s="29"/>
      <c r="FDP149" s="29"/>
      <c r="FDQ149" s="29"/>
      <c r="FDR149" s="29"/>
      <c r="FDS149" s="29"/>
      <c r="FDT149" s="29"/>
      <c r="FDU149" s="29"/>
      <c r="FDV149" s="29"/>
      <c r="FDW149" s="29"/>
      <c r="FDX149" s="29"/>
      <c r="FDY149" s="29"/>
      <c r="FDZ149" s="29"/>
      <c r="FEA149" s="29"/>
      <c r="FEB149" s="29"/>
      <c r="FEC149" s="29"/>
      <c r="FED149" s="29"/>
      <c r="FEE149" s="29"/>
      <c r="FEF149" s="29"/>
      <c r="FEG149" s="29"/>
      <c r="FEH149" s="29"/>
      <c r="FEI149" s="29"/>
      <c r="FEJ149" s="29"/>
      <c r="FEK149" s="29"/>
      <c r="FEL149" s="29"/>
      <c r="FEM149" s="29"/>
      <c r="FEN149" s="29"/>
      <c r="FEO149" s="29"/>
      <c r="FEP149" s="29"/>
      <c r="FEQ149" s="29"/>
      <c r="FER149" s="29"/>
      <c r="FES149" s="29"/>
      <c r="FET149" s="29"/>
      <c r="FEU149" s="29"/>
      <c r="FEV149" s="29"/>
      <c r="FEW149" s="29"/>
      <c r="FEX149" s="29"/>
      <c r="FEY149" s="29"/>
      <c r="FEZ149" s="29"/>
      <c r="FFA149" s="29"/>
      <c r="FFB149" s="29"/>
      <c r="FFC149" s="29"/>
      <c r="FFD149" s="29"/>
      <c r="FFE149" s="29"/>
      <c r="FFF149" s="29"/>
      <c r="FFG149" s="29"/>
      <c r="FFH149" s="29"/>
      <c r="FFI149" s="29"/>
      <c r="FFJ149" s="29"/>
      <c r="FFK149" s="29"/>
      <c r="FFL149" s="29"/>
      <c r="FFM149" s="29"/>
      <c r="FFN149" s="29"/>
      <c r="FFO149" s="29"/>
      <c r="FFP149" s="29"/>
      <c r="FFQ149" s="29"/>
      <c r="FFR149" s="29"/>
      <c r="FFS149" s="29"/>
      <c r="FFT149" s="29"/>
      <c r="FFU149" s="29"/>
      <c r="FFV149" s="29"/>
      <c r="FFW149" s="29"/>
      <c r="FFX149" s="29"/>
      <c r="FFY149" s="29"/>
      <c r="FFZ149" s="29"/>
      <c r="FGA149" s="29"/>
      <c r="FGB149" s="29"/>
      <c r="FGC149" s="29"/>
      <c r="FGD149" s="29"/>
      <c r="FGE149" s="29"/>
      <c r="FGF149" s="29"/>
      <c r="FGG149" s="29"/>
      <c r="FGH149" s="29"/>
      <c r="FGI149" s="29"/>
      <c r="FGJ149" s="29"/>
      <c r="FGK149" s="29"/>
      <c r="FGL149" s="29"/>
      <c r="FGM149" s="29"/>
      <c r="FGN149" s="29"/>
      <c r="FGO149" s="29"/>
      <c r="FGP149" s="29"/>
      <c r="FGQ149" s="29"/>
      <c r="FGR149" s="29"/>
      <c r="FGS149" s="29"/>
      <c r="FGT149" s="29"/>
      <c r="FGU149" s="29"/>
      <c r="FGV149" s="29"/>
      <c r="FGW149" s="29"/>
      <c r="FGX149" s="29"/>
      <c r="FGY149" s="29"/>
      <c r="FGZ149" s="29"/>
      <c r="FHA149" s="29"/>
      <c r="FHB149" s="29"/>
      <c r="FHC149" s="29"/>
      <c r="FHD149" s="29"/>
      <c r="FHE149" s="29"/>
      <c r="FHF149" s="29"/>
      <c r="FHG149" s="29"/>
      <c r="FHH149" s="29"/>
      <c r="FHI149" s="29"/>
      <c r="FHJ149" s="29"/>
      <c r="FHK149" s="29"/>
      <c r="FHL149" s="29"/>
      <c r="FHM149" s="29"/>
      <c r="FHN149" s="29"/>
      <c r="FHO149" s="29"/>
      <c r="FHP149" s="29"/>
      <c r="FHQ149" s="29"/>
      <c r="FHR149" s="29"/>
      <c r="FHS149" s="29"/>
      <c r="FHT149" s="29"/>
      <c r="FHU149" s="29"/>
      <c r="FHV149" s="29"/>
      <c r="FHW149" s="29"/>
      <c r="FHX149" s="29"/>
      <c r="FHY149" s="29"/>
      <c r="FHZ149" s="29"/>
      <c r="FIA149" s="29"/>
      <c r="FIB149" s="29"/>
      <c r="FIC149" s="29"/>
      <c r="FID149" s="29"/>
      <c r="FIE149" s="29"/>
      <c r="FIF149" s="29"/>
      <c r="FIG149" s="29"/>
      <c r="FIH149" s="29"/>
      <c r="FII149" s="29"/>
      <c r="FIJ149" s="29"/>
      <c r="FIK149" s="29"/>
      <c r="FIL149" s="29"/>
      <c r="FIM149" s="29"/>
      <c r="FIN149" s="29"/>
      <c r="FIO149" s="29"/>
      <c r="FIP149" s="29"/>
      <c r="FIQ149" s="29"/>
      <c r="FIR149" s="29"/>
      <c r="FIS149" s="29"/>
      <c r="FIT149" s="29"/>
      <c r="FIU149" s="29"/>
      <c r="FIV149" s="29"/>
      <c r="FIW149" s="29"/>
      <c r="FIX149" s="29"/>
      <c r="FIY149" s="29"/>
      <c r="FIZ149" s="29"/>
      <c r="FJA149" s="29"/>
      <c r="FJB149" s="29"/>
      <c r="FJC149" s="29"/>
      <c r="FJD149" s="29"/>
      <c r="FJE149" s="29"/>
      <c r="FJF149" s="29"/>
      <c r="FJG149" s="29"/>
      <c r="FJH149" s="29"/>
      <c r="FJI149" s="29"/>
      <c r="FJJ149" s="29"/>
      <c r="FJK149" s="29"/>
      <c r="FJL149" s="29"/>
      <c r="FJM149" s="29"/>
      <c r="FJN149" s="29"/>
      <c r="FJO149" s="29"/>
      <c r="FJP149" s="29"/>
      <c r="FJQ149" s="29"/>
      <c r="FJR149" s="29"/>
      <c r="FJS149" s="29"/>
      <c r="FJT149" s="29"/>
      <c r="FJU149" s="29"/>
      <c r="FJV149" s="29"/>
      <c r="FJW149" s="29"/>
      <c r="FJX149" s="29"/>
      <c r="FJY149" s="29"/>
      <c r="FJZ149" s="29"/>
      <c r="FKA149" s="29"/>
      <c r="FKB149" s="29"/>
      <c r="FKC149" s="29"/>
      <c r="FKD149" s="29"/>
      <c r="FKE149" s="29"/>
      <c r="FKF149" s="29"/>
      <c r="FKG149" s="29"/>
      <c r="FKH149" s="29"/>
      <c r="FKI149" s="29"/>
      <c r="FKJ149" s="29"/>
      <c r="FKK149" s="29"/>
      <c r="FKL149" s="29"/>
      <c r="FKM149" s="29"/>
      <c r="FKN149" s="29"/>
      <c r="FKO149" s="29"/>
      <c r="FKP149" s="29"/>
      <c r="FKQ149" s="29"/>
      <c r="FKR149" s="29"/>
      <c r="FKS149" s="29"/>
      <c r="FKT149" s="29"/>
      <c r="FKU149" s="29"/>
      <c r="FKV149" s="29"/>
      <c r="FKW149" s="29"/>
      <c r="FKX149" s="29"/>
      <c r="FKY149" s="29"/>
      <c r="FKZ149" s="29"/>
      <c r="FLA149" s="29"/>
      <c r="FLB149" s="29"/>
      <c r="FLC149" s="29"/>
      <c r="FLD149" s="29"/>
      <c r="FLE149" s="29"/>
      <c r="FLF149" s="29"/>
      <c r="FLG149" s="29"/>
      <c r="FLH149" s="29"/>
      <c r="FLI149" s="29"/>
      <c r="FLJ149" s="29"/>
      <c r="FLK149" s="29"/>
      <c r="FLL149" s="29"/>
      <c r="FLM149" s="29"/>
      <c r="FLN149" s="29"/>
      <c r="FLO149" s="29"/>
      <c r="FLP149" s="29"/>
      <c r="FLQ149" s="29"/>
      <c r="FLR149" s="29"/>
      <c r="FLS149" s="29"/>
      <c r="FLT149" s="29"/>
      <c r="FLU149" s="29"/>
      <c r="FLV149" s="29"/>
      <c r="FLW149" s="29"/>
      <c r="FLX149" s="29"/>
      <c r="FLY149" s="29"/>
      <c r="FLZ149" s="29"/>
      <c r="FMA149" s="29"/>
      <c r="FMB149" s="29"/>
      <c r="FMC149" s="29"/>
      <c r="FMD149" s="29"/>
      <c r="FME149" s="29"/>
      <c r="FMF149" s="29"/>
      <c r="FMG149" s="29"/>
      <c r="FMH149" s="29"/>
      <c r="FMI149" s="29"/>
      <c r="FMJ149" s="29"/>
      <c r="FMK149" s="29"/>
      <c r="FML149" s="29"/>
      <c r="FMM149" s="29"/>
      <c r="FMN149" s="29"/>
      <c r="FMO149" s="29"/>
      <c r="FMP149" s="29"/>
      <c r="FMQ149" s="29"/>
      <c r="FMR149" s="29"/>
      <c r="FMS149" s="29"/>
      <c r="FMT149" s="29"/>
      <c r="FMU149" s="29"/>
      <c r="FMV149" s="29"/>
      <c r="FMW149" s="29"/>
      <c r="FMX149" s="29"/>
      <c r="FMY149" s="29"/>
      <c r="FMZ149" s="29"/>
      <c r="FNA149" s="29"/>
      <c r="FNB149" s="29"/>
      <c r="FNC149" s="29"/>
      <c r="FND149" s="29"/>
      <c r="FNE149" s="29"/>
      <c r="FNF149" s="29"/>
      <c r="FNG149" s="29"/>
      <c r="FNH149" s="29"/>
      <c r="FNI149" s="29"/>
      <c r="FNJ149" s="29"/>
      <c r="FNK149" s="29"/>
      <c r="FNL149" s="29"/>
      <c r="FNM149" s="29"/>
      <c r="FNN149" s="29"/>
      <c r="FNO149" s="29"/>
      <c r="FNP149" s="29"/>
      <c r="FNQ149" s="29"/>
      <c r="FNR149" s="29"/>
      <c r="FNS149" s="29"/>
      <c r="FNT149" s="29"/>
      <c r="FNU149" s="29"/>
      <c r="FNV149" s="29"/>
      <c r="FNW149" s="29"/>
      <c r="FNX149" s="29"/>
      <c r="FNY149" s="29"/>
      <c r="FNZ149" s="29"/>
      <c r="FOA149" s="29"/>
      <c r="FOB149" s="29"/>
      <c r="FOC149" s="29"/>
      <c r="FOD149" s="29"/>
      <c r="FOE149" s="29"/>
      <c r="FOF149" s="29"/>
      <c r="FOG149" s="29"/>
      <c r="FOH149" s="29"/>
      <c r="FOI149" s="29"/>
      <c r="FOJ149" s="29"/>
      <c r="FOK149" s="29"/>
      <c r="FOL149" s="29"/>
      <c r="FOM149" s="29"/>
      <c r="FON149" s="29"/>
      <c r="FOO149" s="29"/>
      <c r="FOP149" s="29"/>
      <c r="FOQ149" s="29"/>
      <c r="FOR149" s="29"/>
      <c r="FOS149" s="29"/>
      <c r="FOT149" s="29"/>
      <c r="FOU149" s="29"/>
      <c r="FOV149" s="29"/>
      <c r="FOW149" s="29"/>
      <c r="FOX149" s="29"/>
      <c r="FOY149" s="29"/>
      <c r="FOZ149" s="29"/>
      <c r="FPA149" s="29"/>
      <c r="FPB149" s="29"/>
      <c r="FPC149" s="29"/>
      <c r="FPD149" s="29"/>
      <c r="FPE149" s="29"/>
      <c r="FPF149" s="29"/>
      <c r="FPG149" s="29"/>
      <c r="FPH149" s="29"/>
      <c r="FPI149" s="29"/>
      <c r="FPJ149" s="29"/>
      <c r="FPK149" s="29"/>
      <c r="FPL149" s="29"/>
      <c r="FPM149" s="29"/>
      <c r="FPN149" s="29"/>
      <c r="FPO149" s="29"/>
      <c r="FPP149" s="29"/>
      <c r="FPQ149" s="29"/>
      <c r="FPR149" s="29"/>
      <c r="FPS149" s="29"/>
      <c r="FPT149" s="29"/>
      <c r="FPU149" s="29"/>
      <c r="FPV149" s="29"/>
      <c r="FPW149" s="29"/>
      <c r="FPX149" s="29"/>
      <c r="FPY149" s="29"/>
      <c r="FPZ149" s="29"/>
      <c r="FQA149" s="29"/>
      <c r="FQB149" s="29"/>
      <c r="FQC149" s="29"/>
      <c r="FQD149" s="29"/>
      <c r="FQE149" s="29"/>
      <c r="FQF149" s="29"/>
      <c r="FQG149" s="29"/>
      <c r="FQH149" s="29"/>
      <c r="FQI149" s="29"/>
      <c r="FQJ149" s="29"/>
      <c r="FQK149" s="29"/>
      <c r="FQL149" s="29"/>
      <c r="FQM149" s="29"/>
      <c r="FQN149" s="29"/>
      <c r="FQO149" s="29"/>
      <c r="FQP149" s="29"/>
      <c r="FQQ149" s="29"/>
      <c r="FQR149" s="29"/>
      <c r="FQS149" s="29"/>
      <c r="FQT149" s="29"/>
      <c r="FQU149" s="29"/>
      <c r="FQV149" s="29"/>
      <c r="FQW149" s="29"/>
      <c r="FQX149" s="29"/>
      <c r="FQY149" s="29"/>
      <c r="FQZ149" s="29"/>
      <c r="FRA149" s="29"/>
      <c r="FRB149" s="29"/>
      <c r="FRC149" s="29"/>
      <c r="FRD149" s="29"/>
      <c r="FRE149" s="29"/>
      <c r="FRF149" s="29"/>
      <c r="FRG149" s="29"/>
      <c r="FRH149" s="29"/>
      <c r="FRI149" s="29"/>
      <c r="FRJ149" s="29"/>
      <c r="FRK149" s="29"/>
      <c r="FRL149" s="29"/>
      <c r="FRM149" s="29"/>
      <c r="FRN149" s="29"/>
      <c r="FRO149" s="29"/>
      <c r="FRP149" s="29"/>
      <c r="FRQ149" s="29"/>
      <c r="FRR149" s="29"/>
      <c r="FRS149" s="29"/>
      <c r="FRT149" s="29"/>
      <c r="FRU149" s="29"/>
      <c r="FRV149" s="29"/>
      <c r="FRW149" s="29"/>
      <c r="FRX149" s="29"/>
      <c r="FRY149" s="29"/>
      <c r="FRZ149" s="29"/>
      <c r="FSA149" s="29"/>
      <c r="FSB149" s="29"/>
      <c r="FSC149" s="29"/>
      <c r="FSD149" s="29"/>
      <c r="FSE149" s="29"/>
      <c r="FSF149" s="29"/>
      <c r="FSG149" s="29"/>
      <c r="FSH149" s="29"/>
      <c r="FSI149" s="29"/>
      <c r="FSJ149" s="29"/>
      <c r="FSK149" s="29"/>
      <c r="FSL149" s="29"/>
      <c r="FSM149" s="29"/>
      <c r="FSN149" s="29"/>
      <c r="FSO149" s="29"/>
      <c r="FSP149" s="29"/>
      <c r="FSQ149" s="29"/>
      <c r="FSR149" s="29"/>
      <c r="FSS149" s="29"/>
      <c r="FST149" s="29"/>
      <c r="FSU149" s="29"/>
      <c r="FSV149" s="29"/>
      <c r="FSW149" s="29"/>
      <c r="FSX149" s="29"/>
      <c r="FSY149" s="29"/>
      <c r="FSZ149" s="29"/>
      <c r="FTA149" s="29"/>
      <c r="FTB149" s="29"/>
      <c r="FTC149" s="29"/>
      <c r="FTD149" s="29"/>
      <c r="FTE149" s="29"/>
      <c r="FTF149" s="29"/>
      <c r="FTG149" s="29"/>
      <c r="FTH149" s="29"/>
      <c r="FTI149" s="29"/>
      <c r="FTJ149" s="29"/>
      <c r="FTK149" s="29"/>
      <c r="FTL149" s="29"/>
      <c r="FTM149" s="29"/>
      <c r="FTN149" s="29"/>
      <c r="FTO149" s="29"/>
      <c r="FTP149" s="29"/>
      <c r="FTQ149" s="29"/>
      <c r="FTR149" s="29"/>
      <c r="FTS149" s="29"/>
      <c r="FTT149" s="29"/>
      <c r="FTU149" s="29"/>
      <c r="FTV149" s="29"/>
      <c r="FTW149" s="29"/>
      <c r="FTX149" s="29"/>
      <c r="FTY149" s="29"/>
      <c r="FTZ149" s="29"/>
      <c r="FUA149" s="29"/>
      <c r="FUB149" s="29"/>
      <c r="FUC149" s="29"/>
      <c r="FUD149" s="29"/>
      <c r="FUE149" s="29"/>
      <c r="FUF149" s="29"/>
      <c r="FUG149" s="29"/>
      <c r="FUH149" s="29"/>
      <c r="FUI149" s="29"/>
      <c r="FUJ149" s="29"/>
      <c r="FUK149" s="29"/>
      <c r="FUL149" s="29"/>
      <c r="FUM149" s="29"/>
      <c r="FUN149" s="29"/>
      <c r="FUO149" s="29"/>
      <c r="FUP149" s="29"/>
      <c r="FUQ149" s="29"/>
      <c r="FUR149" s="29"/>
      <c r="FUS149" s="29"/>
      <c r="FUT149" s="29"/>
      <c r="FUU149" s="29"/>
      <c r="FUV149" s="29"/>
      <c r="FUW149" s="29"/>
      <c r="FUX149" s="29"/>
      <c r="FUY149" s="29"/>
      <c r="FUZ149" s="29"/>
      <c r="FVA149" s="29"/>
      <c r="FVB149" s="29"/>
      <c r="FVC149" s="29"/>
      <c r="FVD149" s="29"/>
      <c r="FVE149" s="29"/>
      <c r="FVF149" s="29"/>
      <c r="FVG149" s="29"/>
      <c r="FVH149" s="29"/>
      <c r="FVI149" s="29"/>
      <c r="FVJ149" s="29"/>
      <c r="FVK149" s="29"/>
      <c r="FVL149" s="29"/>
      <c r="FVM149" s="29"/>
      <c r="FVN149" s="29"/>
      <c r="FVO149" s="29"/>
      <c r="FVP149" s="29"/>
      <c r="FVQ149" s="29"/>
      <c r="FVR149" s="29"/>
      <c r="FVS149" s="29"/>
      <c r="FVT149" s="29"/>
      <c r="FVU149" s="29"/>
      <c r="FVV149" s="29"/>
      <c r="FVW149" s="29"/>
      <c r="FVX149" s="29"/>
      <c r="FVY149" s="29"/>
      <c r="FVZ149" s="29"/>
      <c r="FWA149" s="29"/>
      <c r="FWB149" s="29"/>
      <c r="FWC149" s="29"/>
      <c r="FWD149" s="29"/>
      <c r="FWE149" s="29"/>
      <c r="FWF149" s="29"/>
      <c r="FWG149" s="29"/>
      <c r="FWH149" s="29"/>
      <c r="FWI149" s="29"/>
      <c r="FWJ149" s="29"/>
      <c r="FWK149" s="29"/>
      <c r="FWL149" s="29"/>
      <c r="FWM149" s="29"/>
      <c r="FWN149" s="29"/>
      <c r="FWO149" s="29"/>
      <c r="FWP149" s="29"/>
      <c r="FWQ149" s="29"/>
      <c r="FWR149" s="29"/>
      <c r="FWS149" s="29"/>
      <c r="FWT149" s="29"/>
      <c r="FWU149" s="29"/>
      <c r="FWV149" s="29"/>
      <c r="FWW149" s="29"/>
      <c r="FWX149" s="29"/>
      <c r="FWY149" s="29"/>
      <c r="FWZ149" s="29"/>
      <c r="FXA149" s="29"/>
      <c r="FXB149" s="29"/>
      <c r="FXC149" s="29"/>
      <c r="FXD149" s="29"/>
      <c r="FXE149" s="29"/>
      <c r="FXF149" s="29"/>
      <c r="FXG149" s="29"/>
      <c r="FXH149" s="29"/>
      <c r="FXI149" s="29"/>
      <c r="FXJ149" s="29"/>
      <c r="FXK149" s="29"/>
      <c r="FXL149" s="29"/>
      <c r="FXM149" s="29"/>
      <c r="FXN149" s="29"/>
      <c r="FXO149" s="29"/>
      <c r="FXP149" s="29"/>
      <c r="FXQ149" s="29"/>
      <c r="FXR149" s="29"/>
      <c r="FXS149" s="29"/>
      <c r="FXT149" s="29"/>
      <c r="FXU149" s="29"/>
      <c r="FXV149" s="29"/>
      <c r="FXW149" s="29"/>
      <c r="FXX149" s="29"/>
      <c r="FXY149" s="29"/>
      <c r="FXZ149" s="29"/>
      <c r="FYA149" s="29"/>
      <c r="FYB149" s="29"/>
      <c r="FYC149" s="29"/>
      <c r="FYD149" s="29"/>
      <c r="FYE149" s="29"/>
      <c r="FYF149" s="29"/>
      <c r="FYG149" s="29"/>
      <c r="FYH149" s="29"/>
      <c r="FYI149" s="29"/>
      <c r="FYJ149" s="29"/>
      <c r="FYK149" s="29"/>
      <c r="FYL149" s="29"/>
      <c r="FYM149" s="29"/>
      <c r="FYN149" s="29"/>
      <c r="FYO149" s="29"/>
      <c r="FYP149" s="29"/>
      <c r="FYQ149" s="29"/>
      <c r="FYR149" s="29"/>
      <c r="FYS149" s="29"/>
      <c r="FYT149" s="29"/>
      <c r="FYU149" s="29"/>
      <c r="FYV149" s="29"/>
      <c r="FYW149" s="29"/>
      <c r="FYX149" s="29"/>
      <c r="FYY149" s="29"/>
      <c r="FYZ149" s="29"/>
      <c r="FZA149" s="29"/>
      <c r="FZB149" s="29"/>
      <c r="FZC149" s="29"/>
      <c r="FZD149" s="29"/>
      <c r="FZE149" s="29"/>
      <c r="FZF149" s="29"/>
      <c r="FZG149" s="29"/>
      <c r="FZH149" s="29"/>
      <c r="FZI149" s="29"/>
      <c r="FZJ149" s="29"/>
      <c r="FZK149" s="29"/>
      <c r="FZL149" s="29"/>
      <c r="FZM149" s="29"/>
      <c r="FZN149" s="29"/>
      <c r="FZO149" s="29"/>
      <c r="FZP149" s="29"/>
      <c r="FZQ149" s="29"/>
      <c r="FZR149" s="29"/>
      <c r="FZS149" s="29"/>
      <c r="FZT149" s="29"/>
      <c r="FZU149" s="29"/>
      <c r="FZV149" s="29"/>
      <c r="FZW149" s="29"/>
      <c r="FZX149" s="29"/>
      <c r="FZY149" s="29"/>
      <c r="FZZ149" s="29"/>
      <c r="GAA149" s="29"/>
      <c r="GAB149" s="29"/>
      <c r="GAC149" s="29"/>
      <c r="GAD149" s="29"/>
      <c r="GAE149" s="29"/>
      <c r="GAF149" s="29"/>
      <c r="GAG149" s="29"/>
      <c r="GAH149" s="29"/>
      <c r="GAI149" s="29"/>
      <c r="GAJ149" s="29"/>
      <c r="GAK149" s="29"/>
      <c r="GAL149" s="29"/>
      <c r="GAM149" s="29"/>
      <c r="GAN149" s="29"/>
      <c r="GAO149" s="29"/>
      <c r="GAP149" s="29"/>
      <c r="GAQ149" s="29"/>
      <c r="GAR149" s="29"/>
      <c r="GAS149" s="29"/>
      <c r="GAT149" s="29"/>
      <c r="GAU149" s="29"/>
      <c r="GAV149" s="29"/>
      <c r="GAW149" s="29"/>
      <c r="GAX149" s="29"/>
      <c r="GAY149" s="29"/>
      <c r="GAZ149" s="29"/>
      <c r="GBA149" s="29"/>
      <c r="GBB149" s="29"/>
      <c r="GBC149" s="29"/>
      <c r="GBD149" s="29"/>
      <c r="GBE149" s="29"/>
      <c r="GBF149" s="29"/>
      <c r="GBG149" s="29"/>
      <c r="GBH149" s="29"/>
      <c r="GBI149" s="29"/>
      <c r="GBJ149" s="29"/>
      <c r="GBK149" s="29"/>
      <c r="GBL149" s="29"/>
      <c r="GBM149" s="29"/>
      <c r="GBN149" s="29"/>
      <c r="GBO149" s="29"/>
      <c r="GBP149" s="29"/>
      <c r="GBQ149" s="29"/>
      <c r="GBR149" s="29"/>
      <c r="GBS149" s="29"/>
      <c r="GBT149" s="29"/>
      <c r="GBU149" s="29"/>
      <c r="GBV149" s="29"/>
      <c r="GBW149" s="29"/>
      <c r="GBX149" s="29"/>
      <c r="GBY149" s="29"/>
      <c r="GBZ149" s="29"/>
      <c r="GCA149" s="29"/>
      <c r="GCB149" s="29"/>
      <c r="GCC149" s="29"/>
      <c r="GCD149" s="29"/>
      <c r="GCE149" s="29"/>
      <c r="GCF149" s="29"/>
      <c r="GCG149" s="29"/>
      <c r="GCH149" s="29"/>
      <c r="GCI149" s="29"/>
      <c r="GCJ149" s="29"/>
      <c r="GCK149" s="29"/>
      <c r="GCL149" s="29"/>
      <c r="GCM149" s="29"/>
      <c r="GCN149" s="29"/>
      <c r="GCO149" s="29"/>
      <c r="GCP149" s="29"/>
      <c r="GCQ149" s="29"/>
      <c r="GCR149" s="29"/>
      <c r="GCS149" s="29"/>
      <c r="GCT149" s="29"/>
      <c r="GCU149" s="29"/>
      <c r="GCV149" s="29"/>
      <c r="GCW149" s="29"/>
      <c r="GCX149" s="29"/>
      <c r="GCY149" s="29"/>
      <c r="GCZ149" s="29"/>
      <c r="GDA149" s="29"/>
      <c r="GDB149" s="29"/>
      <c r="GDC149" s="29"/>
      <c r="GDD149" s="29"/>
      <c r="GDE149" s="29"/>
      <c r="GDF149" s="29"/>
      <c r="GDG149" s="29"/>
      <c r="GDH149" s="29"/>
      <c r="GDI149" s="29"/>
      <c r="GDJ149" s="29"/>
      <c r="GDK149" s="29"/>
      <c r="GDL149" s="29"/>
      <c r="GDM149" s="29"/>
      <c r="GDN149" s="29"/>
      <c r="GDO149" s="29"/>
      <c r="GDP149" s="29"/>
      <c r="GDQ149" s="29"/>
      <c r="GDR149" s="29"/>
      <c r="GDS149" s="29"/>
      <c r="GDT149" s="29"/>
      <c r="GDU149" s="29"/>
      <c r="GDV149" s="29"/>
      <c r="GDW149" s="29"/>
      <c r="GDX149" s="29"/>
      <c r="GDY149" s="29"/>
      <c r="GDZ149" s="29"/>
      <c r="GEA149" s="29"/>
      <c r="GEB149" s="29"/>
      <c r="GEC149" s="29"/>
      <c r="GED149" s="29"/>
      <c r="GEE149" s="29"/>
      <c r="GEF149" s="29"/>
      <c r="GEG149" s="29"/>
      <c r="GEH149" s="29"/>
      <c r="GEI149" s="29"/>
      <c r="GEJ149" s="29"/>
      <c r="GEK149" s="29"/>
      <c r="GEL149" s="29"/>
      <c r="GEM149" s="29"/>
      <c r="GEN149" s="29"/>
      <c r="GEO149" s="29"/>
      <c r="GEP149" s="29"/>
      <c r="GEQ149" s="29"/>
      <c r="GER149" s="29"/>
      <c r="GES149" s="29"/>
      <c r="GET149" s="29"/>
      <c r="GEU149" s="29"/>
      <c r="GEV149" s="29"/>
      <c r="GEW149" s="29"/>
      <c r="GEX149" s="29"/>
      <c r="GEY149" s="29"/>
      <c r="GEZ149" s="29"/>
      <c r="GFA149" s="29"/>
      <c r="GFB149" s="29"/>
      <c r="GFC149" s="29"/>
      <c r="GFD149" s="29"/>
      <c r="GFE149" s="29"/>
      <c r="GFF149" s="29"/>
      <c r="GFG149" s="29"/>
      <c r="GFH149" s="29"/>
      <c r="GFI149" s="29"/>
      <c r="GFJ149" s="29"/>
      <c r="GFK149" s="29"/>
      <c r="GFL149" s="29"/>
      <c r="GFM149" s="29"/>
      <c r="GFN149" s="29"/>
      <c r="GFO149" s="29"/>
      <c r="GFP149" s="29"/>
      <c r="GFQ149" s="29"/>
      <c r="GFR149" s="29"/>
      <c r="GFS149" s="29"/>
      <c r="GFT149" s="29"/>
      <c r="GFU149" s="29"/>
      <c r="GFV149" s="29"/>
      <c r="GFW149" s="29"/>
      <c r="GFX149" s="29"/>
      <c r="GFY149" s="29"/>
      <c r="GFZ149" s="29"/>
      <c r="GGA149" s="29"/>
      <c r="GGB149" s="29"/>
      <c r="GGC149" s="29"/>
      <c r="GGD149" s="29"/>
      <c r="GGE149" s="29"/>
      <c r="GGF149" s="29"/>
      <c r="GGG149" s="29"/>
      <c r="GGH149" s="29"/>
      <c r="GGI149" s="29"/>
      <c r="GGJ149" s="29"/>
      <c r="GGK149" s="29"/>
      <c r="GGL149" s="29"/>
      <c r="GGM149" s="29"/>
      <c r="GGN149" s="29"/>
      <c r="GGO149" s="29"/>
      <c r="GGP149" s="29"/>
      <c r="GGQ149" s="29"/>
      <c r="GGR149" s="29"/>
      <c r="GGS149" s="29"/>
      <c r="GGT149" s="29"/>
      <c r="GGU149" s="29"/>
      <c r="GGV149" s="29"/>
      <c r="GGW149" s="29"/>
      <c r="GGX149" s="29"/>
      <c r="GGY149" s="29"/>
      <c r="GGZ149" s="29"/>
      <c r="GHA149" s="29"/>
      <c r="GHB149" s="29"/>
      <c r="GHC149" s="29"/>
      <c r="GHD149" s="29"/>
      <c r="GHE149" s="29"/>
      <c r="GHF149" s="29"/>
      <c r="GHG149" s="29"/>
      <c r="GHH149" s="29"/>
      <c r="GHI149" s="29"/>
      <c r="GHJ149" s="29"/>
      <c r="GHK149" s="29"/>
      <c r="GHL149" s="29"/>
      <c r="GHM149" s="29"/>
      <c r="GHN149" s="29"/>
      <c r="GHO149" s="29"/>
      <c r="GHP149" s="29"/>
      <c r="GHQ149" s="29"/>
      <c r="GHR149" s="29"/>
      <c r="GHS149" s="29"/>
      <c r="GHT149" s="29"/>
      <c r="GHU149" s="29"/>
      <c r="GHV149" s="29"/>
      <c r="GHW149" s="29"/>
      <c r="GHX149" s="29"/>
      <c r="GHY149" s="29"/>
      <c r="GHZ149" s="29"/>
      <c r="GIA149" s="29"/>
      <c r="GIB149" s="29"/>
      <c r="GIC149" s="29"/>
      <c r="GID149" s="29"/>
      <c r="GIE149" s="29"/>
      <c r="GIF149" s="29"/>
      <c r="GIG149" s="29"/>
      <c r="GIH149" s="29"/>
      <c r="GII149" s="29"/>
      <c r="GIJ149" s="29"/>
      <c r="GIK149" s="29"/>
      <c r="GIL149" s="29"/>
      <c r="GIM149" s="29"/>
      <c r="GIN149" s="29"/>
      <c r="GIO149" s="29"/>
      <c r="GIP149" s="29"/>
      <c r="GIQ149" s="29"/>
      <c r="GIR149" s="29"/>
      <c r="GIS149" s="29"/>
      <c r="GIT149" s="29"/>
      <c r="GIU149" s="29"/>
      <c r="GIV149" s="29"/>
      <c r="GIW149" s="29"/>
      <c r="GIX149" s="29"/>
      <c r="GIY149" s="29"/>
      <c r="GIZ149" s="29"/>
      <c r="GJA149" s="29"/>
      <c r="GJB149" s="29"/>
      <c r="GJC149" s="29"/>
      <c r="GJD149" s="29"/>
      <c r="GJE149" s="29"/>
      <c r="GJF149" s="29"/>
      <c r="GJG149" s="29"/>
      <c r="GJH149" s="29"/>
      <c r="GJI149" s="29"/>
      <c r="GJJ149" s="29"/>
      <c r="GJK149" s="29"/>
      <c r="GJL149" s="29"/>
      <c r="GJM149" s="29"/>
      <c r="GJN149" s="29"/>
      <c r="GJO149" s="29"/>
      <c r="GJP149" s="29"/>
      <c r="GJQ149" s="29"/>
      <c r="GJR149" s="29"/>
      <c r="GJS149" s="29"/>
      <c r="GJT149" s="29"/>
      <c r="GJU149" s="29"/>
      <c r="GJV149" s="29"/>
      <c r="GJW149" s="29"/>
      <c r="GJX149" s="29"/>
      <c r="GJY149" s="29"/>
      <c r="GJZ149" s="29"/>
      <c r="GKA149" s="29"/>
      <c r="GKB149" s="29"/>
      <c r="GKC149" s="29"/>
      <c r="GKD149" s="29"/>
      <c r="GKE149" s="29"/>
      <c r="GKF149" s="29"/>
      <c r="GKG149" s="29"/>
      <c r="GKH149" s="29"/>
      <c r="GKI149" s="29"/>
      <c r="GKJ149" s="29"/>
      <c r="GKK149" s="29"/>
      <c r="GKL149" s="29"/>
      <c r="GKM149" s="29"/>
      <c r="GKN149" s="29"/>
      <c r="GKO149" s="29"/>
      <c r="GKP149" s="29"/>
      <c r="GKQ149" s="29"/>
      <c r="GKR149" s="29"/>
      <c r="GKS149" s="29"/>
      <c r="GKT149" s="29"/>
      <c r="GKU149" s="29"/>
      <c r="GKV149" s="29"/>
      <c r="GKW149" s="29"/>
      <c r="GKX149" s="29"/>
      <c r="GKY149" s="29"/>
      <c r="GKZ149" s="29"/>
      <c r="GLA149" s="29"/>
      <c r="GLB149" s="29"/>
      <c r="GLC149" s="29"/>
      <c r="GLD149" s="29"/>
      <c r="GLE149" s="29"/>
      <c r="GLF149" s="29"/>
      <c r="GLG149" s="29"/>
      <c r="GLH149" s="29"/>
      <c r="GLI149" s="29"/>
      <c r="GLJ149" s="29"/>
      <c r="GLK149" s="29"/>
      <c r="GLL149" s="29"/>
      <c r="GLM149" s="29"/>
      <c r="GLN149" s="29"/>
      <c r="GLO149" s="29"/>
      <c r="GLP149" s="29"/>
      <c r="GLQ149" s="29"/>
      <c r="GLR149" s="29"/>
      <c r="GLS149" s="29"/>
      <c r="GLT149" s="29"/>
      <c r="GLU149" s="29"/>
      <c r="GLV149" s="29"/>
      <c r="GLW149" s="29"/>
      <c r="GLX149" s="29"/>
      <c r="GLY149" s="29"/>
      <c r="GLZ149" s="29"/>
      <c r="GMA149" s="29"/>
      <c r="GMB149" s="29"/>
      <c r="GMC149" s="29"/>
      <c r="GMD149" s="29"/>
      <c r="GME149" s="29"/>
      <c r="GMF149" s="29"/>
      <c r="GMG149" s="29"/>
      <c r="GMH149" s="29"/>
      <c r="GMI149" s="29"/>
      <c r="GMJ149" s="29"/>
      <c r="GMK149" s="29"/>
      <c r="GML149" s="29"/>
      <c r="GMM149" s="29"/>
      <c r="GMN149" s="29"/>
      <c r="GMO149" s="29"/>
      <c r="GMP149" s="29"/>
      <c r="GMQ149" s="29"/>
      <c r="GMR149" s="29"/>
      <c r="GMS149" s="29"/>
      <c r="GMT149" s="29"/>
      <c r="GMU149" s="29"/>
      <c r="GMV149" s="29"/>
      <c r="GMW149" s="29"/>
      <c r="GMX149" s="29"/>
      <c r="GMY149" s="29"/>
      <c r="GMZ149" s="29"/>
      <c r="GNA149" s="29"/>
      <c r="GNB149" s="29"/>
      <c r="GNC149" s="29"/>
      <c r="GND149" s="29"/>
      <c r="GNE149" s="29"/>
      <c r="GNF149" s="29"/>
      <c r="GNG149" s="29"/>
      <c r="GNH149" s="29"/>
      <c r="GNI149" s="29"/>
      <c r="GNJ149" s="29"/>
      <c r="GNK149" s="29"/>
      <c r="GNL149" s="29"/>
      <c r="GNM149" s="29"/>
      <c r="GNN149" s="29"/>
      <c r="GNO149" s="29"/>
      <c r="GNP149" s="29"/>
      <c r="GNQ149" s="29"/>
      <c r="GNR149" s="29"/>
      <c r="GNS149" s="29"/>
      <c r="GNT149" s="29"/>
      <c r="GNU149" s="29"/>
      <c r="GNV149" s="29"/>
      <c r="GNW149" s="29"/>
      <c r="GNX149" s="29"/>
      <c r="GNY149" s="29"/>
      <c r="GNZ149" s="29"/>
      <c r="GOA149" s="29"/>
      <c r="GOB149" s="29"/>
      <c r="GOC149" s="29"/>
      <c r="GOD149" s="29"/>
      <c r="GOE149" s="29"/>
      <c r="GOF149" s="29"/>
      <c r="GOG149" s="29"/>
      <c r="GOH149" s="29"/>
      <c r="GOI149" s="29"/>
      <c r="GOJ149" s="29"/>
      <c r="GOK149" s="29"/>
      <c r="GOL149" s="29"/>
      <c r="GOM149" s="29"/>
      <c r="GON149" s="29"/>
      <c r="GOO149" s="29"/>
      <c r="GOP149" s="29"/>
      <c r="GOQ149" s="29"/>
      <c r="GOR149" s="29"/>
      <c r="GOS149" s="29"/>
      <c r="GOT149" s="29"/>
      <c r="GOU149" s="29"/>
      <c r="GOV149" s="29"/>
      <c r="GOW149" s="29"/>
      <c r="GOX149" s="29"/>
      <c r="GOY149" s="29"/>
      <c r="GOZ149" s="29"/>
      <c r="GPA149" s="29"/>
      <c r="GPB149" s="29"/>
      <c r="GPC149" s="29"/>
      <c r="GPD149" s="29"/>
      <c r="GPE149" s="29"/>
      <c r="GPF149" s="29"/>
      <c r="GPG149" s="29"/>
      <c r="GPH149" s="29"/>
      <c r="GPI149" s="29"/>
      <c r="GPJ149" s="29"/>
      <c r="GPK149" s="29"/>
      <c r="GPL149" s="29"/>
      <c r="GPM149" s="29"/>
      <c r="GPN149" s="29"/>
      <c r="GPO149" s="29"/>
      <c r="GPP149" s="29"/>
      <c r="GPQ149" s="29"/>
      <c r="GPR149" s="29"/>
      <c r="GPS149" s="29"/>
      <c r="GPT149" s="29"/>
      <c r="GPU149" s="29"/>
      <c r="GPV149" s="29"/>
      <c r="GPW149" s="29"/>
      <c r="GPX149" s="29"/>
      <c r="GPY149" s="29"/>
      <c r="GPZ149" s="29"/>
      <c r="GQA149" s="29"/>
      <c r="GQB149" s="29"/>
      <c r="GQC149" s="29"/>
      <c r="GQD149" s="29"/>
      <c r="GQE149" s="29"/>
      <c r="GQF149" s="29"/>
      <c r="GQG149" s="29"/>
      <c r="GQH149" s="29"/>
      <c r="GQI149" s="29"/>
      <c r="GQJ149" s="29"/>
      <c r="GQK149" s="29"/>
      <c r="GQL149" s="29"/>
      <c r="GQM149" s="29"/>
      <c r="GQN149" s="29"/>
      <c r="GQO149" s="29"/>
      <c r="GQP149" s="29"/>
      <c r="GQQ149" s="29"/>
      <c r="GQR149" s="29"/>
      <c r="GQS149" s="29"/>
      <c r="GQT149" s="29"/>
      <c r="GQU149" s="29"/>
      <c r="GQV149" s="29"/>
      <c r="GQW149" s="29"/>
      <c r="GQX149" s="29"/>
      <c r="GQY149" s="29"/>
      <c r="GQZ149" s="29"/>
      <c r="GRA149" s="29"/>
      <c r="GRB149" s="29"/>
      <c r="GRC149" s="29"/>
      <c r="GRD149" s="29"/>
      <c r="GRE149" s="29"/>
      <c r="GRF149" s="29"/>
      <c r="GRG149" s="29"/>
      <c r="GRH149" s="29"/>
      <c r="GRI149" s="29"/>
      <c r="GRJ149" s="29"/>
      <c r="GRK149" s="29"/>
      <c r="GRL149" s="29"/>
      <c r="GRM149" s="29"/>
      <c r="GRN149" s="29"/>
      <c r="GRO149" s="29"/>
      <c r="GRP149" s="29"/>
      <c r="GRQ149" s="29"/>
      <c r="GRR149" s="29"/>
      <c r="GRS149" s="29"/>
      <c r="GRT149" s="29"/>
      <c r="GRU149" s="29"/>
      <c r="GRV149" s="29"/>
      <c r="GRW149" s="29"/>
      <c r="GRX149" s="29"/>
      <c r="GRY149" s="29"/>
      <c r="GRZ149" s="29"/>
      <c r="GSA149" s="29"/>
      <c r="GSB149" s="29"/>
      <c r="GSC149" s="29"/>
      <c r="GSD149" s="29"/>
      <c r="GSE149" s="29"/>
      <c r="GSF149" s="29"/>
      <c r="GSG149" s="29"/>
      <c r="GSH149" s="29"/>
      <c r="GSI149" s="29"/>
      <c r="GSJ149" s="29"/>
      <c r="GSK149" s="29"/>
      <c r="GSL149" s="29"/>
      <c r="GSM149" s="29"/>
      <c r="GSN149" s="29"/>
      <c r="GSO149" s="29"/>
      <c r="GSP149" s="29"/>
      <c r="GSQ149" s="29"/>
      <c r="GSR149" s="29"/>
      <c r="GSS149" s="29"/>
      <c r="GST149" s="29"/>
      <c r="GSU149" s="29"/>
      <c r="GSV149" s="29"/>
      <c r="GSW149" s="29"/>
      <c r="GSX149" s="29"/>
      <c r="GSY149" s="29"/>
      <c r="GSZ149" s="29"/>
      <c r="GTA149" s="29"/>
      <c r="GTB149" s="29"/>
      <c r="GTC149" s="29"/>
      <c r="GTD149" s="29"/>
      <c r="GTE149" s="29"/>
      <c r="GTF149" s="29"/>
      <c r="GTG149" s="29"/>
      <c r="GTH149" s="29"/>
      <c r="GTI149" s="29"/>
      <c r="GTJ149" s="29"/>
      <c r="GTK149" s="29"/>
      <c r="GTL149" s="29"/>
      <c r="GTM149" s="29"/>
      <c r="GTN149" s="29"/>
      <c r="GTO149" s="29"/>
      <c r="GTP149" s="29"/>
      <c r="GTQ149" s="29"/>
      <c r="GTR149" s="29"/>
      <c r="GTS149" s="29"/>
      <c r="GTT149" s="29"/>
      <c r="GTU149" s="29"/>
      <c r="GTV149" s="29"/>
      <c r="GTW149" s="29"/>
      <c r="GTX149" s="29"/>
      <c r="GTY149" s="29"/>
      <c r="GTZ149" s="29"/>
      <c r="GUA149" s="29"/>
      <c r="GUB149" s="29"/>
      <c r="GUC149" s="29"/>
      <c r="GUD149" s="29"/>
      <c r="GUE149" s="29"/>
      <c r="GUF149" s="29"/>
      <c r="GUG149" s="29"/>
      <c r="GUH149" s="29"/>
      <c r="GUI149" s="29"/>
      <c r="GUJ149" s="29"/>
      <c r="GUK149" s="29"/>
      <c r="GUL149" s="29"/>
      <c r="GUM149" s="29"/>
      <c r="GUN149" s="29"/>
      <c r="GUO149" s="29"/>
      <c r="GUP149" s="29"/>
      <c r="GUQ149" s="29"/>
      <c r="GUR149" s="29"/>
      <c r="GUS149" s="29"/>
      <c r="GUT149" s="29"/>
      <c r="GUU149" s="29"/>
      <c r="GUV149" s="29"/>
      <c r="GUW149" s="29"/>
      <c r="GUX149" s="29"/>
      <c r="GUY149" s="29"/>
      <c r="GUZ149" s="29"/>
      <c r="GVA149" s="29"/>
      <c r="GVB149" s="29"/>
      <c r="GVC149" s="29"/>
      <c r="GVD149" s="29"/>
      <c r="GVE149" s="29"/>
      <c r="GVF149" s="29"/>
      <c r="GVG149" s="29"/>
      <c r="GVH149" s="29"/>
      <c r="GVI149" s="29"/>
      <c r="GVJ149" s="29"/>
      <c r="GVK149" s="29"/>
      <c r="GVL149" s="29"/>
      <c r="GVM149" s="29"/>
      <c r="GVN149" s="29"/>
      <c r="GVO149" s="29"/>
      <c r="GVP149" s="29"/>
      <c r="GVQ149" s="29"/>
      <c r="GVR149" s="29"/>
      <c r="GVS149" s="29"/>
      <c r="GVT149" s="29"/>
      <c r="GVU149" s="29"/>
      <c r="GVV149" s="29"/>
      <c r="GVW149" s="29"/>
      <c r="GVX149" s="29"/>
      <c r="GVY149" s="29"/>
      <c r="GVZ149" s="29"/>
      <c r="GWA149" s="29"/>
      <c r="GWB149" s="29"/>
      <c r="GWC149" s="29"/>
      <c r="GWD149" s="29"/>
      <c r="GWE149" s="29"/>
      <c r="GWF149" s="29"/>
      <c r="GWG149" s="29"/>
      <c r="GWH149" s="29"/>
      <c r="GWI149" s="29"/>
      <c r="GWJ149" s="29"/>
      <c r="GWK149" s="29"/>
      <c r="GWL149" s="29"/>
      <c r="GWM149" s="29"/>
      <c r="GWN149" s="29"/>
      <c r="GWO149" s="29"/>
      <c r="GWP149" s="29"/>
      <c r="GWQ149" s="29"/>
      <c r="GWR149" s="29"/>
      <c r="GWS149" s="29"/>
      <c r="GWT149" s="29"/>
      <c r="GWU149" s="29"/>
      <c r="GWV149" s="29"/>
      <c r="GWW149" s="29"/>
      <c r="GWX149" s="29"/>
      <c r="GWY149" s="29"/>
      <c r="GWZ149" s="29"/>
      <c r="GXA149" s="29"/>
      <c r="GXB149" s="29"/>
      <c r="GXC149" s="29"/>
      <c r="GXD149" s="29"/>
      <c r="GXE149" s="29"/>
      <c r="GXF149" s="29"/>
      <c r="GXG149" s="29"/>
      <c r="GXH149" s="29"/>
      <c r="GXI149" s="29"/>
      <c r="GXJ149" s="29"/>
      <c r="GXK149" s="29"/>
      <c r="GXL149" s="29"/>
      <c r="GXM149" s="29"/>
      <c r="GXN149" s="29"/>
      <c r="GXO149" s="29"/>
      <c r="GXP149" s="29"/>
      <c r="GXQ149" s="29"/>
      <c r="GXR149" s="29"/>
      <c r="GXS149" s="29"/>
      <c r="GXT149" s="29"/>
      <c r="GXU149" s="29"/>
      <c r="GXV149" s="29"/>
      <c r="GXW149" s="29"/>
      <c r="GXX149" s="29"/>
      <c r="GXY149" s="29"/>
      <c r="GXZ149" s="29"/>
      <c r="GYA149" s="29"/>
      <c r="GYB149" s="29"/>
      <c r="GYC149" s="29"/>
      <c r="GYD149" s="29"/>
      <c r="GYE149" s="29"/>
      <c r="GYF149" s="29"/>
      <c r="GYG149" s="29"/>
      <c r="GYH149" s="29"/>
      <c r="GYI149" s="29"/>
      <c r="GYJ149" s="29"/>
      <c r="GYK149" s="29"/>
      <c r="GYL149" s="29"/>
      <c r="GYM149" s="29"/>
      <c r="GYN149" s="29"/>
      <c r="GYO149" s="29"/>
      <c r="GYP149" s="29"/>
      <c r="GYQ149" s="29"/>
      <c r="GYR149" s="29"/>
      <c r="GYS149" s="29"/>
      <c r="GYT149" s="29"/>
      <c r="GYU149" s="29"/>
      <c r="GYV149" s="29"/>
      <c r="GYW149" s="29"/>
      <c r="GYX149" s="29"/>
      <c r="GYY149" s="29"/>
      <c r="GYZ149" s="29"/>
      <c r="GZA149" s="29"/>
      <c r="GZB149" s="29"/>
      <c r="GZC149" s="29"/>
      <c r="GZD149" s="29"/>
      <c r="GZE149" s="29"/>
      <c r="GZF149" s="29"/>
      <c r="GZG149" s="29"/>
      <c r="GZH149" s="29"/>
      <c r="GZI149" s="29"/>
      <c r="GZJ149" s="29"/>
      <c r="GZK149" s="29"/>
      <c r="GZL149" s="29"/>
      <c r="GZM149" s="29"/>
      <c r="GZN149" s="29"/>
      <c r="GZO149" s="29"/>
      <c r="GZP149" s="29"/>
      <c r="GZQ149" s="29"/>
      <c r="GZR149" s="29"/>
      <c r="GZS149" s="29"/>
      <c r="GZT149" s="29"/>
      <c r="GZU149" s="29"/>
      <c r="GZV149" s="29"/>
      <c r="GZW149" s="29"/>
      <c r="GZX149" s="29"/>
      <c r="GZY149" s="29"/>
      <c r="GZZ149" s="29"/>
      <c r="HAA149" s="29"/>
      <c r="HAB149" s="29"/>
      <c r="HAC149" s="29"/>
      <c r="HAD149" s="29"/>
      <c r="HAE149" s="29"/>
      <c r="HAF149" s="29"/>
      <c r="HAG149" s="29"/>
      <c r="HAH149" s="29"/>
      <c r="HAI149" s="29"/>
      <c r="HAJ149" s="29"/>
      <c r="HAK149" s="29"/>
      <c r="HAL149" s="29"/>
      <c r="HAM149" s="29"/>
      <c r="HAN149" s="29"/>
      <c r="HAO149" s="29"/>
      <c r="HAP149" s="29"/>
      <c r="HAQ149" s="29"/>
      <c r="HAR149" s="29"/>
      <c r="HAS149" s="29"/>
      <c r="HAT149" s="29"/>
      <c r="HAU149" s="29"/>
      <c r="HAV149" s="29"/>
      <c r="HAW149" s="29"/>
      <c r="HAX149" s="29"/>
      <c r="HAY149" s="29"/>
      <c r="HAZ149" s="29"/>
      <c r="HBA149" s="29"/>
      <c r="HBB149" s="29"/>
      <c r="HBC149" s="29"/>
      <c r="HBD149" s="29"/>
      <c r="HBE149" s="29"/>
      <c r="HBF149" s="29"/>
      <c r="HBG149" s="29"/>
      <c r="HBH149" s="29"/>
      <c r="HBI149" s="29"/>
      <c r="HBJ149" s="29"/>
      <c r="HBK149" s="29"/>
      <c r="HBL149" s="29"/>
      <c r="HBM149" s="29"/>
      <c r="HBN149" s="29"/>
      <c r="HBO149" s="29"/>
      <c r="HBP149" s="29"/>
      <c r="HBQ149" s="29"/>
      <c r="HBR149" s="29"/>
      <c r="HBS149" s="29"/>
      <c r="HBT149" s="29"/>
      <c r="HBU149" s="29"/>
      <c r="HBV149" s="29"/>
      <c r="HBW149" s="29"/>
      <c r="HBX149" s="29"/>
      <c r="HBY149" s="29"/>
      <c r="HBZ149" s="29"/>
      <c r="HCA149" s="29"/>
      <c r="HCB149" s="29"/>
      <c r="HCC149" s="29"/>
      <c r="HCD149" s="29"/>
      <c r="HCE149" s="29"/>
      <c r="HCF149" s="29"/>
      <c r="HCG149" s="29"/>
      <c r="HCH149" s="29"/>
      <c r="HCI149" s="29"/>
      <c r="HCJ149" s="29"/>
      <c r="HCK149" s="29"/>
      <c r="HCL149" s="29"/>
      <c r="HCM149" s="29"/>
      <c r="HCN149" s="29"/>
      <c r="HCO149" s="29"/>
      <c r="HCP149" s="29"/>
      <c r="HCQ149" s="29"/>
      <c r="HCR149" s="29"/>
      <c r="HCS149" s="29"/>
      <c r="HCT149" s="29"/>
      <c r="HCU149" s="29"/>
      <c r="HCV149" s="29"/>
      <c r="HCW149" s="29"/>
      <c r="HCX149" s="29"/>
      <c r="HCY149" s="29"/>
      <c r="HCZ149" s="29"/>
      <c r="HDA149" s="29"/>
      <c r="HDB149" s="29"/>
      <c r="HDC149" s="29"/>
      <c r="HDD149" s="29"/>
      <c r="HDE149" s="29"/>
      <c r="HDF149" s="29"/>
      <c r="HDG149" s="29"/>
      <c r="HDH149" s="29"/>
      <c r="HDI149" s="29"/>
      <c r="HDJ149" s="29"/>
      <c r="HDK149" s="29"/>
      <c r="HDL149" s="29"/>
      <c r="HDM149" s="29"/>
      <c r="HDN149" s="29"/>
      <c r="HDO149" s="29"/>
      <c r="HDP149" s="29"/>
      <c r="HDQ149" s="29"/>
      <c r="HDR149" s="29"/>
      <c r="HDS149" s="29"/>
      <c r="HDT149" s="29"/>
      <c r="HDU149" s="29"/>
      <c r="HDV149" s="29"/>
      <c r="HDW149" s="29"/>
      <c r="HDX149" s="29"/>
      <c r="HDY149" s="29"/>
      <c r="HDZ149" s="29"/>
      <c r="HEA149" s="29"/>
      <c r="HEB149" s="29"/>
      <c r="HEC149" s="29"/>
      <c r="HED149" s="29"/>
      <c r="HEE149" s="29"/>
      <c r="HEF149" s="29"/>
      <c r="HEG149" s="29"/>
      <c r="HEH149" s="29"/>
      <c r="HEI149" s="29"/>
      <c r="HEJ149" s="29"/>
      <c r="HEK149" s="29"/>
      <c r="HEL149" s="29"/>
      <c r="HEM149" s="29"/>
      <c r="HEN149" s="29"/>
      <c r="HEO149" s="29"/>
      <c r="HEP149" s="29"/>
      <c r="HEQ149" s="29"/>
      <c r="HER149" s="29"/>
      <c r="HES149" s="29"/>
      <c r="HET149" s="29"/>
      <c r="HEU149" s="29"/>
      <c r="HEV149" s="29"/>
      <c r="HEW149" s="29"/>
      <c r="HEX149" s="29"/>
      <c r="HEY149" s="29"/>
      <c r="HEZ149" s="29"/>
      <c r="HFA149" s="29"/>
      <c r="HFB149" s="29"/>
      <c r="HFC149" s="29"/>
      <c r="HFD149" s="29"/>
      <c r="HFE149" s="29"/>
      <c r="HFF149" s="29"/>
      <c r="HFG149" s="29"/>
      <c r="HFH149" s="29"/>
      <c r="HFI149" s="29"/>
      <c r="HFJ149" s="29"/>
      <c r="HFK149" s="29"/>
      <c r="HFL149" s="29"/>
      <c r="HFM149" s="29"/>
      <c r="HFN149" s="29"/>
      <c r="HFO149" s="29"/>
      <c r="HFP149" s="29"/>
      <c r="HFQ149" s="29"/>
      <c r="HFR149" s="29"/>
      <c r="HFS149" s="29"/>
      <c r="HFT149" s="29"/>
      <c r="HFU149" s="29"/>
      <c r="HFV149" s="29"/>
      <c r="HFW149" s="29"/>
      <c r="HFX149" s="29"/>
      <c r="HFY149" s="29"/>
      <c r="HFZ149" s="29"/>
      <c r="HGA149" s="29"/>
      <c r="HGB149" s="29"/>
      <c r="HGC149" s="29"/>
      <c r="HGD149" s="29"/>
      <c r="HGE149" s="29"/>
      <c r="HGF149" s="29"/>
      <c r="HGG149" s="29"/>
      <c r="HGH149" s="29"/>
      <c r="HGI149" s="29"/>
      <c r="HGJ149" s="29"/>
      <c r="HGK149" s="29"/>
      <c r="HGL149" s="29"/>
      <c r="HGM149" s="29"/>
      <c r="HGN149" s="29"/>
      <c r="HGO149" s="29"/>
      <c r="HGP149" s="29"/>
      <c r="HGQ149" s="29"/>
      <c r="HGR149" s="29"/>
      <c r="HGS149" s="29"/>
      <c r="HGT149" s="29"/>
      <c r="HGU149" s="29"/>
      <c r="HGV149" s="29"/>
      <c r="HGW149" s="29"/>
      <c r="HGX149" s="29"/>
      <c r="HGY149" s="29"/>
      <c r="HGZ149" s="29"/>
      <c r="HHA149" s="29"/>
      <c r="HHB149" s="29"/>
      <c r="HHC149" s="29"/>
      <c r="HHD149" s="29"/>
      <c r="HHE149" s="29"/>
      <c r="HHF149" s="29"/>
      <c r="HHG149" s="29"/>
      <c r="HHH149" s="29"/>
      <c r="HHI149" s="29"/>
      <c r="HHJ149" s="29"/>
      <c r="HHK149" s="29"/>
      <c r="HHL149" s="29"/>
      <c r="HHM149" s="29"/>
      <c r="HHN149" s="29"/>
      <c r="HHO149" s="29"/>
      <c r="HHP149" s="29"/>
      <c r="HHQ149" s="29"/>
      <c r="HHR149" s="29"/>
      <c r="HHS149" s="29"/>
      <c r="HHT149" s="29"/>
      <c r="HHU149" s="29"/>
      <c r="HHV149" s="29"/>
      <c r="HHW149" s="29"/>
      <c r="HHX149" s="29"/>
      <c r="HHY149" s="29"/>
      <c r="HHZ149" s="29"/>
      <c r="HIA149" s="29"/>
      <c r="HIB149" s="29"/>
      <c r="HIC149" s="29"/>
      <c r="HID149" s="29"/>
      <c r="HIE149" s="29"/>
      <c r="HIF149" s="29"/>
      <c r="HIG149" s="29"/>
      <c r="HIH149" s="29"/>
      <c r="HII149" s="29"/>
      <c r="HIJ149" s="29"/>
      <c r="HIK149" s="29"/>
      <c r="HIL149" s="29"/>
      <c r="HIM149" s="29"/>
      <c r="HIN149" s="29"/>
      <c r="HIO149" s="29"/>
      <c r="HIP149" s="29"/>
      <c r="HIQ149" s="29"/>
      <c r="HIR149" s="29"/>
      <c r="HIS149" s="29"/>
      <c r="HIT149" s="29"/>
      <c r="HIU149" s="29"/>
      <c r="HIV149" s="29"/>
      <c r="HIW149" s="29"/>
      <c r="HIX149" s="29"/>
      <c r="HIY149" s="29"/>
      <c r="HIZ149" s="29"/>
      <c r="HJA149" s="29"/>
      <c r="HJB149" s="29"/>
      <c r="HJC149" s="29"/>
      <c r="HJD149" s="29"/>
      <c r="HJE149" s="29"/>
      <c r="HJF149" s="29"/>
      <c r="HJG149" s="29"/>
      <c r="HJH149" s="29"/>
      <c r="HJI149" s="29"/>
      <c r="HJJ149" s="29"/>
      <c r="HJK149" s="29"/>
      <c r="HJL149" s="29"/>
      <c r="HJM149" s="29"/>
      <c r="HJN149" s="29"/>
      <c r="HJO149" s="29"/>
      <c r="HJP149" s="29"/>
      <c r="HJQ149" s="29"/>
      <c r="HJR149" s="29"/>
      <c r="HJS149" s="29"/>
      <c r="HJT149" s="29"/>
      <c r="HJU149" s="29"/>
      <c r="HJV149" s="29"/>
      <c r="HJW149" s="29"/>
      <c r="HJX149" s="29"/>
      <c r="HJY149" s="29"/>
      <c r="HJZ149" s="29"/>
      <c r="HKA149" s="29"/>
      <c r="HKB149" s="29"/>
      <c r="HKC149" s="29"/>
      <c r="HKD149" s="29"/>
      <c r="HKE149" s="29"/>
      <c r="HKF149" s="29"/>
      <c r="HKG149" s="29"/>
      <c r="HKH149" s="29"/>
      <c r="HKI149" s="29"/>
      <c r="HKJ149" s="29"/>
      <c r="HKK149" s="29"/>
      <c r="HKL149" s="29"/>
      <c r="HKM149" s="29"/>
      <c r="HKN149" s="29"/>
      <c r="HKO149" s="29"/>
      <c r="HKP149" s="29"/>
      <c r="HKQ149" s="29"/>
      <c r="HKR149" s="29"/>
      <c r="HKS149" s="29"/>
      <c r="HKT149" s="29"/>
      <c r="HKU149" s="29"/>
      <c r="HKV149" s="29"/>
      <c r="HKW149" s="29"/>
      <c r="HKX149" s="29"/>
      <c r="HKY149" s="29"/>
      <c r="HKZ149" s="29"/>
      <c r="HLA149" s="29"/>
      <c r="HLB149" s="29"/>
      <c r="HLC149" s="29"/>
      <c r="HLD149" s="29"/>
      <c r="HLE149" s="29"/>
      <c r="HLF149" s="29"/>
      <c r="HLG149" s="29"/>
      <c r="HLH149" s="29"/>
      <c r="HLI149" s="29"/>
      <c r="HLJ149" s="29"/>
      <c r="HLK149" s="29"/>
      <c r="HLL149" s="29"/>
      <c r="HLM149" s="29"/>
      <c r="HLN149" s="29"/>
      <c r="HLO149" s="29"/>
      <c r="HLP149" s="29"/>
      <c r="HLQ149" s="29"/>
      <c r="HLR149" s="29"/>
      <c r="HLS149" s="29"/>
      <c r="HLT149" s="29"/>
      <c r="HLU149" s="29"/>
      <c r="HLV149" s="29"/>
      <c r="HLW149" s="29"/>
      <c r="HLX149" s="29"/>
      <c r="HLY149" s="29"/>
      <c r="HLZ149" s="29"/>
      <c r="HMA149" s="29"/>
      <c r="HMB149" s="29"/>
      <c r="HMC149" s="29"/>
      <c r="HMD149" s="29"/>
      <c r="HME149" s="29"/>
      <c r="HMF149" s="29"/>
      <c r="HMG149" s="29"/>
      <c r="HMH149" s="29"/>
      <c r="HMI149" s="29"/>
      <c r="HMJ149" s="29"/>
      <c r="HMK149" s="29"/>
      <c r="HML149" s="29"/>
      <c r="HMM149" s="29"/>
      <c r="HMN149" s="29"/>
      <c r="HMO149" s="29"/>
      <c r="HMP149" s="29"/>
      <c r="HMQ149" s="29"/>
      <c r="HMR149" s="29"/>
      <c r="HMS149" s="29"/>
      <c r="HMT149" s="29"/>
      <c r="HMU149" s="29"/>
      <c r="HMV149" s="29"/>
      <c r="HMW149" s="29"/>
      <c r="HMX149" s="29"/>
      <c r="HMY149" s="29"/>
      <c r="HMZ149" s="29"/>
      <c r="HNA149" s="29"/>
      <c r="HNB149" s="29"/>
      <c r="HNC149" s="29"/>
      <c r="HND149" s="29"/>
      <c r="HNE149" s="29"/>
      <c r="HNF149" s="29"/>
      <c r="HNG149" s="29"/>
      <c r="HNH149" s="29"/>
      <c r="HNI149" s="29"/>
      <c r="HNJ149" s="29"/>
      <c r="HNK149" s="29"/>
      <c r="HNL149" s="29"/>
      <c r="HNM149" s="29"/>
      <c r="HNN149" s="29"/>
      <c r="HNO149" s="29"/>
      <c r="HNP149" s="29"/>
      <c r="HNQ149" s="29"/>
      <c r="HNR149" s="29"/>
      <c r="HNS149" s="29"/>
      <c r="HNT149" s="29"/>
      <c r="HNU149" s="29"/>
      <c r="HNV149" s="29"/>
      <c r="HNW149" s="29"/>
      <c r="HNX149" s="29"/>
      <c r="HNY149" s="29"/>
      <c r="HNZ149" s="29"/>
      <c r="HOA149" s="29"/>
      <c r="HOB149" s="29"/>
      <c r="HOC149" s="29"/>
      <c r="HOD149" s="29"/>
      <c r="HOE149" s="29"/>
      <c r="HOF149" s="29"/>
      <c r="HOG149" s="29"/>
      <c r="HOH149" s="29"/>
      <c r="HOI149" s="29"/>
      <c r="HOJ149" s="29"/>
      <c r="HOK149" s="29"/>
      <c r="HOL149" s="29"/>
      <c r="HOM149" s="29"/>
      <c r="HON149" s="29"/>
      <c r="HOO149" s="29"/>
      <c r="HOP149" s="29"/>
      <c r="HOQ149" s="29"/>
      <c r="HOR149" s="29"/>
      <c r="HOS149" s="29"/>
      <c r="HOT149" s="29"/>
      <c r="HOU149" s="29"/>
      <c r="HOV149" s="29"/>
      <c r="HOW149" s="29"/>
      <c r="HOX149" s="29"/>
      <c r="HOY149" s="29"/>
      <c r="HOZ149" s="29"/>
      <c r="HPA149" s="29"/>
      <c r="HPB149" s="29"/>
      <c r="HPC149" s="29"/>
      <c r="HPD149" s="29"/>
      <c r="HPE149" s="29"/>
      <c r="HPF149" s="29"/>
      <c r="HPG149" s="29"/>
      <c r="HPH149" s="29"/>
      <c r="HPI149" s="29"/>
      <c r="HPJ149" s="29"/>
      <c r="HPK149" s="29"/>
      <c r="HPL149" s="29"/>
      <c r="HPM149" s="29"/>
      <c r="HPN149" s="29"/>
      <c r="HPO149" s="29"/>
      <c r="HPP149" s="29"/>
      <c r="HPQ149" s="29"/>
      <c r="HPR149" s="29"/>
      <c r="HPS149" s="29"/>
      <c r="HPT149" s="29"/>
      <c r="HPU149" s="29"/>
      <c r="HPV149" s="29"/>
      <c r="HPW149" s="29"/>
      <c r="HPX149" s="29"/>
      <c r="HPY149" s="29"/>
      <c r="HPZ149" s="29"/>
      <c r="HQA149" s="29"/>
      <c r="HQB149" s="29"/>
      <c r="HQC149" s="29"/>
      <c r="HQD149" s="29"/>
      <c r="HQE149" s="29"/>
      <c r="HQF149" s="29"/>
      <c r="HQG149" s="29"/>
      <c r="HQH149" s="29"/>
      <c r="HQI149" s="29"/>
      <c r="HQJ149" s="29"/>
      <c r="HQK149" s="29"/>
      <c r="HQL149" s="29"/>
      <c r="HQM149" s="29"/>
      <c r="HQN149" s="29"/>
      <c r="HQO149" s="29"/>
      <c r="HQP149" s="29"/>
      <c r="HQQ149" s="29"/>
      <c r="HQR149" s="29"/>
      <c r="HQS149" s="29"/>
      <c r="HQT149" s="29"/>
      <c r="HQU149" s="29"/>
      <c r="HQV149" s="29"/>
      <c r="HQW149" s="29"/>
      <c r="HQX149" s="29"/>
      <c r="HQY149" s="29"/>
      <c r="HQZ149" s="29"/>
      <c r="HRA149" s="29"/>
      <c r="HRB149" s="29"/>
      <c r="HRC149" s="29"/>
      <c r="HRD149" s="29"/>
      <c r="HRE149" s="29"/>
      <c r="HRF149" s="29"/>
      <c r="HRG149" s="29"/>
      <c r="HRH149" s="29"/>
      <c r="HRI149" s="29"/>
      <c r="HRJ149" s="29"/>
      <c r="HRK149" s="29"/>
      <c r="HRL149" s="29"/>
      <c r="HRM149" s="29"/>
      <c r="HRN149" s="29"/>
      <c r="HRO149" s="29"/>
      <c r="HRP149" s="29"/>
      <c r="HRQ149" s="29"/>
      <c r="HRR149" s="29"/>
      <c r="HRS149" s="29"/>
      <c r="HRT149" s="29"/>
      <c r="HRU149" s="29"/>
      <c r="HRV149" s="29"/>
      <c r="HRW149" s="29"/>
      <c r="HRX149" s="29"/>
      <c r="HRY149" s="29"/>
      <c r="HRZ149" s="29"/>
      <c r="HSA149" s="29"/>
      <c r="HSB149" s="29"/>
      <c r="HSC149" s="29"/>
      <c r="HSD149" s="29"/>
      <c r="HSE149" s="29"/>
      <c r="HSF149" s="29"/>
      <c r="HSG149" s="29"/>
      <c r="HSH149" s="29"/>
      <c r="HSI149" s="29"/>
      <c r="HSJ149" s="29"/>
      <c r="HSK149" s="29"/>
      <c r="HSL149" s="29"/>
      <c r="HSM149" s="29"/>
      <c r="HSN149" s="29"/>
      <c r="HSO149" s="29"/>
      <c r="HSP149" s="29"/>
      <c r="HSQ149" s="29"/>
      <c r="HSR149" s="29"/>
      <c r="HSS149" s="29"/>
      <c r="HST149" s="29"/>
      <c r="HSU149" s="29"/>
      <c r="HSV149" s="29"/>
      <c r="HSW149" s="29"/>
      <c r="HSX149" s="29"/>
      <c r="HSY149" s="29"/>
      <c r="HSZ149" s="29"/>
      <c r="HTA149" s="29"/>
      <c r="HTB149" s="29"/>
      <c r="HTC149" s="29"/>
      <c r="HTD149" s="29"/>
      <c r="HTE149" s="29"/>
      <c r="HTF149" s="29"/>
      <c r="HTG149" s="29"/>
      <c r="HTH149" s="29"/>
      <c r="HTI149" s="29"/>
      <c r="HTJ149" s="29"/>
      <c r="HTK149" s="29"/>
      <c r="HTL149" s="29"/>
      <c r="HTM149" s="29"/>
      <c r="HTN149" s="29"/>
      <c r="HTO149" s="29"/>
      <c r="HTP149" s="29"/>
      <c r="HTQ149" s="29"/>
      <c r="HTR149" s="29"/>
      <c r="HTS149" s="29"/>
      <c r="HTT149" s="29"/>
      <c r="HTU149" s="29"/>
      <c r="HTV149" s="29"/>
      <c r="HTW149" s="29"/>
      <c r="HTX149" s="29"/>
      <c r="HTY149" s="29"/>
      <c r="HTZ149" s="29"/>
      <c r="HUA149" s="29"/>
      <c r="HUB149" s="29"/>
      <c r="HUC149" s="29"/>
      <c r="HUD149" s="29"/>
      <c r="HUE149" s="29"/>
      <c r="HUF149" s="29"/>
      <c r="HUG149" s="29"/>
      <c r="HUH149" s="29"/>
      <c r="HUI149" s="29"/>
      <c r="HUJ149" s="29"/>
      <c r="HUK149" s="29"/>
      <c r="HUL149" s="29"/>
      <c r="HUM149" s="29"/>
      <c r="HUN149" s="29"/>
      <c r="HUO149" s="29"/>
      <c r="HUP149" s="29"/>
      <c r="HUQ149" s="29"/>
      <c r="HUR149" s="29"/>
      <c r="HUS149" s="29"/>
      <c r="HUT149" s="29"/>
      <c r="HUU149" s="29"/>
      <c r="HUV149" s="29"/>
      <c r="HUW149" s="29"/>
      <c r="HUX149" s="29"/>
      <c r="HUY149" s="29"/>
      <c r="HUZ149" s="29"/>
      <c r="HVA149" s="29"/>
      <c r="HVB149" s="29"/>
      <c r="HVC149" s="29"/>
      <c r="HVD149" s="29"/>
      <c r="HVE149" s="29"/>
      <c r="HVF149" s="29"/>
      <c r="HVG149" s="29"/>
      <c r="HVH149" s="29"/>
      <c r="HVI149" s="29"/>
      <c r="HVJ149" s="29"/>
      <c r="HVK149" s="29"/>
      <c r="HVL149" s="29"/>
      <c r="HVM149" s="29"/>
      <c r="HVN149" s="29"/>
      <c r="HVO149" s="29"/>
      <c r="HVP149" s="29"/>
      <c r="HVQ149" s="29"/>
      <c r="HVR149" s="29"/>
      <c r="HVS149" s="29"/>
      <c r="HVT149" s="29"/>
      <c r="HVU149" s="29"/>
      <c r="HVV149" s="29"/>
      <c r="HVW149" s="29"/>
      <c r="HVX149" s="29"/>
      <c r="HVY149" s="29"/>
      <c r="HVZ149" s="29"/>
      <c r="HWA149" s="29"/>
      <c r="HWB149" s="29"/>
      <c r="HWC149" s="29"/>
      <c r="HWD149" s="29"/>
      <c r="HWE149" s="29"/>
      <c r="HWF149" s="29"/>
      <c r="HWG149" s="29"/>
      <c r="HWH149" s="29"/>
      <c r="HWI149" s="29"/>
      <c r="HWJ149" s="29"/>
      <c r="HWK149" s="29"/>
      <c r="HWL149" s="29"/>
      <c r="HWM149" s="29"/>
      <c r="HWN149" s="29"/>
      <c r="HWO149" s="29"/>
      <c r="HWP149" s="29"/>
      <c r="HWQ149" s="29"/>
      <c r="HWR149" s="29"/>
      <c r="HWS149" s="29"/>
      <c r="HWT149" s="29"/>
      <c r="HWU149" s="29"/>
      <c r="HWV149" s="29"/>
      <c r="HWW149" s="29"/>
      <c r="HWX149" s="29"/>
      <c r="HWY149" s="29"/>
      <c r="HWZ149" s="29"/>
      <c r="HXA149" s="29"/>
      <c r="HXB149" s="29"/>
      <c r="HXC149" s="29"/>
      <c r="HXD149" s="29"/>
      <c r="HXE149" s="29"/>
      <c r="HXF149" s="29"/>
      <c r="HXG149" s="29"/>
      <c r="HXH149" s="29"/>
      <c r="HXI149" s="29"/>
      <c r="HXJ149" s="29"/>
      <c r="HXK149" s="29"/>
      <c r="HXL149" s="29"/>
      <c r="HXM149" s="29"/>
      <c r="HXN149" s="29"/>
      <c r="HXO149" s="29"/>
      <c r="HXP149" s="29"/>
      <c r="HXQ149" s="29"/>
      <c r="HXR149" s="29"/>
      <c r="HXS149" s="29"/>
      <c r="HXT149" s="29"/>
      <c r="HXU149" s="29"/>
      <c r="HXV149" s="29"/>
      <c r="HXW149" s="29"/>
      <c r="HXX149" s="29"/>
      <c r="HXY149" s="29"/>
      <c r="HXZ149" s="29"/>
      <c r="HYA149" s="29"/>
      <c r="HYB149" s="29"/>
      <c r="HYC149" s="29"/>
      <c r="HYD149" s="29"/>
      <c r="HYE149" s="29"/>
      <c r="HYF149" s="29"/>
      <c r="HYG149" s="29"/>
      <c r="HYH149" s="29"/>
      <c r="HYI149" s="29"/>
      <c r="HYJ149" s="29"/>
      <c r="HYK149" s="29"/>
      <c r="HYL149" s="29"/>
      <c r="HYM149" s="29"/>
      <c r="HYN149" s="29"/>
      <c r="HYO149" s="29"/>
      <c r="HYP149" s="29"/>
      <c r="HYQ149" s="29"/>
      <c r="HYR149" s="29"/>
      <c r="HYS149" s="29"/>
      <c r="HYT149" s="29"/>
      <c r="HYU149" s="29"/>
      <c r="HYV149" s="29"/>
      <c r="HYW149" s="29"/>
      <c r="HYX149" s="29"/>
      <c r="HYY149" s="29"/>
      <c r="HYZ149" s="29"/>
      <c r="HZA149" s="29"/>
      <c r="HZB149" s="29"/>
      <c r="HZC149" s="29"/>
      <c r="HZD149" s="29"/>
      <c r="HZE149" s="29"/>
      <c r="HZF149" s="29"/>
      <c r="HZG149" s="29"/>
      <c r="HZH149" s="29"/>
      <c r="HZI149" s="29"/>
      <c r="HZJ149" s="29"/>
      <c r="HZK149" s="29"/>
      <c r="HZL149" s="29"/>
      <c r="HZM149" s="29"/>
      <c r="HZN149" s="29"/>
      <c r="HZO149" s="29"/>
      <c r="HZP149" s="29"/>
      <c r="HZQ149" s="29"/>
      <c r="HZR149" s="29"/>
      <c r="HZS149" s="29"/>
      <c r="HZT149" s="29"/>
      <c r="HZU149" s="29"/>
      <c r="HZV149" s="29"/>
      <c r="HZW149" s="29"/>
      <c r="HZX149" s="29"/>
      <c r="HZY149" s="29"/>
      <c r="HZZ149" s="29"/>
      <c r="IAA149" s="29"/>
      <c r="IAB149" s="29"/>
      <c r="IAC149" s="29"/>
      <c r="IAD149" s="29"/>
      <c r="IAE149" s="29"/>
      <c r="IAF149" s="29"/>
      <c r="IAG149" s="29"/>
      <c r="IAH149" s="29"/>
      <c r="IAI149" s="29"/>
      <c r="IAJ149" s="29"/>
      <c r="IAK149" s="29"/>
      <c r="IAL149" s="29"/>
      <c r="IAM149" s="29"/>
      <c r="IAN149" s="29"/>
      <c r="IAO149" s="29"/>
      <c r="IAP149" s="29"/>
      <c r="IAQ149" s="29"/>
      <c r="IAR149" s="29"/>
      <c r="IAS149" s="29"/>
      <c r="IAT149" s="29"/>
      <c r="IAU149" s="29"/>
      <c r="IAV149" s="29"/>
      <c r="IAW149" s="29"/>
      <c r="IAX149" s="29"/>
      <c r="IAY149" s="29"/>
      <c r="IAZ149" s="29"/>
      <c r="IBA149" s="29"/>
      <c r="IBB149" s="29"/>
      <c r="IBC149" s="29"/>
      <c r="IBD149" s="29"/>
      <c r="IBE149" s="29"/>
      <c r="IBF149" s="29"/>
      <c r="IBG149" s="29"/>
      <c r="IBH149" s="29"/>
      <c r="IBI149" s="29"/>
      <c r="IBJ149" s="29"/>
      <c r="IBK149" s="29"/>
      <c r="IBL149" s="29"/>
      <c r="IBM149" s="29"/>
      <c r="IBN149" s="29"/>
      <c r="IBO149" s="29"/>
      <c r="IBP149" s="29"/>
      <c r="IBQ149" s="29"/>
      <c r="IBR149" s="29"/>
      <c r="IBS149" s="29"/>
      <c r="IBT149" s="29"/>
      <c r="IBU149" s="29"/>
      <c r="IBV149" s="29"/>
      <c r="IBW149" s="29"/>
      <c r="IBX149" s="29"/>
      <c r="IBY149" s="29"/>
      <c r="IBZ149" s="29"/>
      <c r="ICA149" s="29"/>
      <c r="ICB149" s="29"/>
      <c r="ICC149" s="29"/>
      <c r="ICD149" s="29"/>
      <c r="ICE149" s="29"/>
      <c r="ICF149" s="29"/>
      <c r="ICG149" s="29"/>
      <c r="ICH149" s="29"/>
      <c r="ICI149" s="29"/>
      <c r="ICJ149" s="29"/>
      <c r="ICK149" s="29"/>
      <c r="ICL149" s="29"/>
      <c r="ICM149" s="29"/>
      <c r="ICN149" s="29"/>
      <c r="ICO149" s="29"/>
      <c r="ICP149" s="29"/>
      <c r="ICQ149" s="29"/>
      <c r="ICR149" s="29"/>
      <c r="ICS149" s="29"/>
      <c r="ICT149" s="29"/>
      <c r="ICU149" s="29"/>
      <c r="ICV149" s="29"/>
      <c r="ICW149" s="29"/>
      <c r="ICX149" s="29"/>
      <c r="ICY149" s="29"/>
      <c r="ICZ149" s="29"/>
      <c r="IDA149" s="29"/>
      <c r="IDB149" s="29"/>
      <c r="IDC149" s="29"/>
      <c r="IDD149" s="29"/>
      <c r="IDE149" s="29"/>
      <c r="IDF149" s="29"/>
      <c r="IDG149" s="29"/>
      <c r="IDH149" s="29"/>
      <c r="IDI149" s="29"/>
      <c r="IDJ149" s="29"/>
      <c r="IDK149" s="29"/>
      <c r="IDL149" s="29"/>
      <c r="IDM149" s="29"/>
      <c r="IDN149" s="29"/>
      <c r="IDO149" s="29"/>
      <c r="IDP149" s="29"/>
      <c r="IDQ149" s="29"/>
      <c r="IDR149" s="29"/>
      <c r="IDS149" s="29"/>
      <c r="IDT149" s="29"/>
      <c r="IDU149" s="29"/>
      <c r="IDV149" s="29"/>
      <c r="IDW149" s="29"/>
      <c r="IDX149" s="29"/>
      <c r="IDY149" s="29"/>
      <c r="IDZ149" s="29"/>
      <c r="IEA149" s="29"/>
      <c r="IEB149" s="29"/>
      <c r="IEC149" s="29"/>
      <c r="IED149" s="29"/>
      <c r="IEE149" s="29"/>
      <c r="IEF149" s="29"/>
      <c r="IEG149" s="29"/>
      <c r="IEH149" s="29"/>
      <c r="IEI149" s="29"/>
      <c r="IEJ149" s="29"/>
      <c r="IEK149" s="29"/>
      <c r="IEL149" s="29"/>
      <c r="IEM149" s="29"/>
      <c r="IEN149" s="29"/>
      <c r="IEO149" s="29"/>
      <c r="IEP149" s="29"/>
      <c r="IEQ149" s="29"/>
      <c r="IER149" s="29"/>
      <c r="IES149" s="29"/>
      <c r="IET149" s="29"/>
      <c r="IEU149" s="29"/>
      <c r="IEV149" s="29"/>
      <c r="IEW149" s="29"/>
      <c r="IEX149" s="29"/>
      <c r="IEY149" s="29"/>
      <c r="IEZ149" s="29"/>
      <c r="IFA149" s="29"/>
      <c r="IFB149" s="29"/>
      <c r="IFC149" s="29"/>
      <c r="IFD149" s="29"/>
      <c r="IFE149" s="29"/>
      <c r="IFF149" s="29"/>
      <c r="IFG149" s="29"/>
      <c r="IFH149" s="29"/>
      <c r="IFI149" s="29"/>
      <c r="IFJ149" s="29"/>
      <c r="IFK149" s="29"/>
      <c r="IFL149" s="29"/>
      <c r="IFM149" s="29"/>
      <c r="IFN149" s="29"/>
      <c r="IFO149" s="29"/>
      <c r="IFP149" s="29"/>
      <c r="IFQ149" s="29"/>
      <c r="IFR149" s="29"/>
      <c r="IFS149" s="29"/>
      <c r="IFT149" s="29"/>
      <c r="IFU149" s="29"/>
      <c r="IFV149" s="29"/>
      <c r="IFW149" s="29"/>
      <c r="IFX149" s="29"/>
      <c r="IFY149" s="29"/>
      <c r="IFZ149" s="29"/>
      <c r="IGA149" s="29"/>
      <c r="IGB149" s="29"/>
      <c r="IGC149" s="29"/>
      <c r="IGD149" s="29"/>
      <c r="IGE149" s="29"/>
      <c r="IGF149" s="29"/>
      <c r="IGG149" s="29"/>
      <c r="IGH149" s="29"/>
      <c r="IGI149" s="29"/>
      <c r="IGJ149" s="29"/>
      <c r="IGK149" s="29"/>
      <c r="IGL149" s="29"/>
      <c r="IGM149" s="29"/>
      <c r="IGN149" s="29"/>
      <c r="IGO149" s="29"/>
      <c r="IGP149" s="29"/>
      <c r="IGQ149" s="29"/>
      <c r="IGR149" s="29"/>
      <c r="IGS149" s="29"/>
      <c r="IGT149" s="29"/>
      <c r="IGU149" s="29"/>
      <c r="IGV149" s="29"/>
      <c r="IGW149" s="29"/>
      <c r="IGX149" s="29"/>
      <c r="IGY149" s="29"/>
      <c r="IGZ149" s="29"/>
      <c r="IHA149" s="29"/>
      <c r="IHB149" s="29"/>
      <c r="IHC149" s="29"/>
      <c r="IHD149" s="29"/>
      <c r="IHE149" s="29"/>
      <c r="IHF149" s="29"/>
      <c r="IHG149" s="29"/>
      <c r="IHH149" s="29"/>
      <c r="IHI149" s="29"/>
      <c r="IHJ149" s="29"/>
      <c r="IHK149" s="29"/>
      <c r="IHL149" s="29"/>
      <c r="IHM149" s="29"/>
      <c r="IHN149" s="29"/>
      <c r="IHO149" s="29"/>
      <c r="IHP149" s="29"/>
      <c r="IHQ149" s="29"/>
      <c r="IHR149" s="29"/>
      <c r="IHS149" s="29"/>
      <c r="IHT149" s="29"/>
      <c r="IHU149" s="29"/>
      <c r="IHV149" s="29"/>
      <c r="IHW149" s="29"/>
      <c r="IHX149" s="29"/>
      <c r="IHY149" s="29"/>
      <c r="IHZ149" s="29"/>
      <c r="IIA149" s="29"/>
      <c r="IIB149" s="29"/>
      <c r="IIC149" s="29"/>
      <c r="IID149" s="29"/>
      <c r="IIE149" s="29"/>
      <c r="IIF149" s="29"/>
      <c r="IIG149" s="29"/>
      <c r="IIH149" s="29"/>
      <c r="III149" s="29"/>
      <c r="IIJ149" s="29"/>
      <c r="IIK149" s="29"/>
      <c r="IIL149" s="29"/>
      <c r="IIM149" s="29"/>
      <c r="IIN149" s="29"/>
      <c r="IIO149" s="29"/>
      <c r="IIP149" s="29"/>
      <c r="IIQ149" s="29"/>
      <c r="IIR149" s="29"/>
      <c r="IIS149" s="29"/>
      <c r="IIT149" s="29"/>
      <c r="IIU149" s="29"/>
      <c r="IIV149" s="29"/>
      <c r="IIW149" s="29"/>
      <c r="IIX149" s="29"/>
      <c r="IIY149" s="29"/>
      <c r="IIZ149" s="29"/>
      <c r="IJA149" s="29"/>
      <c r="IJB149" s="29"/>
      <c r="IJC149" s="29"/>
      <c r="IJD149" s="29"/>
      <c r="IJE149" s="29"/>
      <c r="IJF149" s="29"/>
      <c r="IJG149" s="29"/>
      <c r="IJH149" s="29"/>
      <c r="IJI149" s="29"/>
      <c r="IJJ149" s="29"/>
      <c r="IJK149" s="29"/>
      <c r="IJL149" s="29"/>
      <c r="IJM149" s="29"/>
      <c r="IJN149" s="29"/>
      <c r="IJO149" s="29"/>
      <c r="IJP149" s="29"/>
      <c r="IJQ149" s="29"/>
      <c r="IJR149" s="29"/>
      <c r="IJS149" s="29"/>
      <c r="IJT149" s="29"/>
      <c r="IJU149" s="29"/>
      <c r="IJV149" s="29"/>
      <c r="IJW149" s="29"/>
      <c r="IJX149" s="29"/>
      <c r="IJY149" s="29"/>
      <c r="IJZ149" s="29"/>
      <c r="IKA149" s="29"/>
      <c r="IKB149" s="29"/>
      <c r="IKC149" s="29"/>
      <c r="IKD149" s="29"/>
      <c r="IKE149" s="29"/>
      <c r="IKF149" s="29"/>
      <c r="IKG149" s="29"/>
      <c r="IKH149" s="29"/>
      <c r="IKI149" s="29"/>
      <c r="IKJ149" s="29"/>
      <c r="IKK149" s="29"/>
      <c r="IKL149" s="29"/>
      <c r="IKM149" s="29"/>
      <c r="IKN149" s="29"/>
      <c r="IKO149" s="29"/>
      <c r="IKP149" s="29"/>
      <c r="IKQ149" s="29"/>
      <c r="IKR149" s="29"/>
      <c r="IKS149" s="29"/>
      <c r="IKT149" s="29"/>
      <c r="IKU149" s="29"/>
      <c r="IKV149" s="29"/>
      <c r="IKW149" s="29"/>
      <c r="IKX149" s="29"/>
      <c r="IKY149" s="29"/>
      <c r="IKZ149" s="29"/>
      <c r="ILA149" s="29"/>
      <c r="ILB149" s="29"/>
      <c r="ILC149" s="29"/>
      <c r="ILD149" s="29"/>
      <c r="ILE149" s="29"/>
      <c r="ILF149" s="29"/>
      <c r="ILG149" s="29"/>
      <c r="ILH149" s="29"/>
      <c r="ILI149" s="29"/>
      <c r="ILJ149" s="29"/>
      <c r="ILK149" s="29"/>
      <c r="ILL149" s="29"/>
      <c r="ILM149" s="29"/>
      <c r="ILN149" s="29"/>
      <c r="ILO149" s="29"/>
      <c r="ILP149" s="29"/>
      <c r="ILQ149" s="29"/>
      <c r="ILR149" s="29"/>
      <c r="ILS149" s="29"/>
      <c r="ILT149" s="29"/>
      <c r="ILU149" s="29"/>
      <c r="ILV149" s="29"/>
      <c r="ILW149" s="29"/>
      <c r="ILX149" s="29"/>
      <c r="ILY149" s="29"/>
      <c r="ILZ149" s="29"/>
      <c r="IMA149" s="29"/>
      <c r="IMB149" s="29"/>
      <c r="IMC149" s="29"/>
      <c r="IMD149" s="29"/>
      <c r="IME149" s="29"/>
      <c r="IMF149" s="29"/>
      <c r="IMG149" s="29"/>
      <c r="IMH149" s="29"/>
      <c r="IMI149" s="29"/>
      <c r="IMJ149" s="29"/>
      <c r="IMK149" s="29"/>
      <c r="IML149" s="29"/>
      <c r="IMM149" s="29"/>
      <c r="IMN149" s="29"/>
      <c r="IMO149" s="29"/>
      <c r="IMP149" s="29"/>
      <c r="IMQ149" s="29"/>
      <c r="IMR149" s="29"/>
      <c r="IMS149" s="29"/>
      <c r="IMT149" s="29"/>
      <c r="IMU149" s="29"/>
      <c r="IMV149" s="29"/>
      <c r="IMW149" s="29"/>
      <c r="IMX149" s="29"/>
      <c r="IMY149" s="29"/>
      <c r="IMZ149" s="29"/>
      <c r="INA149" s="29"/>
      <c r="INB149" s="29"/>
      <c r="INC149" s="29"/>
      <c r="IND149" s="29"/>
      <c r="INE149" s="29"/>
      <c r="INF149" s="29"/>
      <c r="ING149" s="29"/>
      <c r="INH149" s="29"/>
      <c r="INI149" s="29"/>
      <c r="INJ149" s="29"/>
      <c r="INK149" s="29"/>
      <c r="INL149" s="29"/>
      <c r="INM149" s="29"/>
      <c r="INN149" s="29"/>
      <c r="INO149" s="29"/>
      <c r="INP149" s="29"/>
      <c r="INQ149" s="29"/>
      <c r="INR149" s="29"/>
      <c r="INS149" s="29"/>
      <c r="INT149" s="29"/>
      <c r="INU149" s="29"/>
      <c r="INV149" s="29"/>
      <c r="INW149" s="29"/>
      <c r="INX149" s="29"/>
      <c r="INY149" s="29"/>
      <c r="INZ149" s="29"/>
      <c r="IOA149" s="29"/>
      <c r="IOB149" s="29"/>
      <c r="IOC149" s="29"/>
      <c r="IOD149" s="29"/>
      <c r="IOE149" s="29"/>
      <c r="IOF149" s="29"/>
      <c r="IOG149" s="29"/>
      <c r="IOH149" s="29"/>
      <c r="IOI149" s="29"/>
      <c r="IOJ149" s="29"/>
      <c r="IOK149" s="29"/>
      <c r="IOL149" s="29"/>
      <c r="IOM149" s="29"/>
      <c r="ION149" s="29"/>
      <c r="IOO149" s="29"/>
      <c r="IOP149" s="29"/>
      <c r="IOQ149" s="29"/>
      <c r="IOR149" s="29"/>
      <c r="IOS149" s="29"/>
      <c r="IOT149" s="29"/>
      <c r="IOU149" s="29"/>
      <c r="IOV149" s="29"/>
      <c r="IOW149" s="29"/>
      <c r="IOX149" s="29"/>
      <c r="IOY149" s="29"/>
      <c r="IOZ149" s="29"/>
      <c r="IPA149" s="29"/>
      <c r="IPB149" s="29"/>
      <c r="IPC149" s="29"/>
      <c r="IPD149" s="29"/>
      <c r="IPE149" s="29"/>
      <c r="IPF149" s="29"/>
      <c r="IPG149" s="29"/>
      <c r="IPH149" s="29"/>
      <c r="IPI149" s="29"/>
      <c r="IPJ149" s="29"/>
      <c r="IPK149" s="29"/>
      <c r="IPL149" s="29"/>
      <c r="IPM149" s="29"/>
      <c r="IPN149" s="29"/>
      <c r="IPO149" s="29"/>
      <c r="IPP149" s="29"/>
      <c r="IPQ149" s="29"/>
      <c r="IPR149" s="29"/>
      <c r="IPS149" s="29"/>
      <c r="IPT149" s="29"/>
      <c r="IPU149" s="29"/>
      <c r="IPV149" s="29"/>
      <c r="IPW149" s="29"/>
      <c r="IPX149" s="29"/>
      <c r="IPY149" s="29"/>
      <c r="IPZ149" s="29"/>
      <c r="IQA149" s="29"/>
      <c r="IQB149" s="29"/>
      <c r="IQC149" s="29"/>
      <c r="IQD149" s="29"/>
      <c r="IQE149" s="29"/>
      <c r="IQF149" s="29"/>
      <c r="IQG149" s="29"/>
      <c r="IQH149" s="29"/>
      <c r="IQI149" s="29"/>
      <c r="IQJ149" s="29"/>
      <c r="IQK149" s="29"/>
      <c r="IQL149" s="29"/>
      <c r="IQM149" s="29"/>
      <c r="IQN149" s="29"/>
      <c r="IQO149" s="29"/>
      <c r="IQP149" s="29"/>
      <c r="IQQ149" s="29"/>
      <c r="IQR149" s="29"/>
      <c r="IQS149" s="29"/>
      <c r="IQT149" s="29"/>
      <c r="IQU149" s="29"/>
      <c r="IQV149" s="29"/>
      <c r="IQW149" s="29"/>
      <c r="IQX149" s="29"/>
      <c r="IQY149" s="29"/>
      <c r="IQZ149" s="29"/>
      <c r="IRA149" s="29"/>
      <c r="IRB149" s="29"/>
      <c r="IRC149" s="29"/>
      <c r="IRD149" s="29"/>
      <c r="IRE149" s="29"/>
      <c r="IRF149" s="29"/>
      <c r="IRG149" s="29"/>
      <c r="IRH149" s="29"/>
      <c r="IRI149" s="29"/>
      <c r="IRJ149" s="29"/>
      <c r="IRK149" s="29"/>
      <c r="IRL149" s="29"/>
      <c r="IRM149" s="29"/>
      <c r="IRN149" s="29"/>
      <c r="IRO149" s="29"/>
      <c r="IRP149" s="29"/>
      <c r="IRQ149" s="29"/>
      <c r="IRR149" s="29"/>
      <c r="IRS149" s="29"/>
      <c r="IRT149" s="29"/>
      <c r="IRU149" s="29"/>
      <c r="IRV149" s="29"/>
      <c r="IRW149" s="29"/>
      <c r="IRX149" s="29"/>
      <c r="IRY149" s="29"/>
      <c r="IRZ149" s="29"/>
      <c r="ISA149" s="29"/>
      <c r="ISB149" s="29"/>
      <c r="ISC149" s="29"/>
      <c r="ISD149" s="29"/>
      <c r="ISE149" s="29"/>
      <c r="ISF149" s="29"/>
      <c r="ISG149" s="29"/>
      <c r="ISH149" s="29"/>
      <c r="ISI149" s="29"/>
      <c r="ISJ149" s="29"/>
      <c r="ISK149" s="29"/>
      <c r="ISL149" s="29"/>
      <c r="ISM149" s="29"/>
      <c r="ISN149" s="29"/>
      <c r="ISO149" s="29"/>
      <c r="ISP149" s="29"/>
      <c r="ISQ149" s="29"/>
      <c r="ISR149" s="29"/>
      <c r="ISS149" s="29"/>
      <c r="IST149" s="29"/>
      <c r="ISU149" s="29"/>
      <c r="ISV149" s="29"/>
      <c r="ISW149" s="29"/>
      <c r="ISX149" s="29"/>
      <c r="ISY149" s="29"/>
      <c r="ISZ149" s="29"/>
      <c r="ITA149" s="29"/>
      <c r="ITB149" s="29"/>
      <c r="ITC149" s="29"/>
      <c r="ITD149" s="29"/>
      <c r="ITE149" s="29"/>
      <c r="ITF149" s="29"/>
      <c r="ITG149" s="29"/>
      <c r="ITH149" s="29"/>
      <c r="ITI149" s="29"/>
      <c r="ITJ149" s="29"/>
      <c r="ITK149" s="29"/>
      <c r="ITL149" s="29"/>
      <c r="ITM149" s="29"/>
      <c r="ITN149" s="29"/>
      <c r="ITO149" s="29"/>
      <c r="ITP149" s="29"/>
      <c r="ITQ149" s="29"/>
      <c r="ITR149" s="29"/>
      <c r="ITS149" s="29"/>
      <c r="ITT149" s="29"/>
      <c r="ITU149" s="29"/>
      <c r="ITV149" s="29"/>
      <c r="ITW149" s="29"/>
      <c r="ITX149" s="29"/>
      <c r="ITY149" s="29"/>
      <c r="ITZ149" s="29"/>
      <c r="IUA149" s="29"/>
      <c r="IUB149" s="29"/>
      <c r="IUC149" s="29"/>
      <c r="IUD149" s="29"/>
      <c r="IUE149" s="29"/>
      <c r="IUF149" s="29"/>
      <c r="IUG149" s="29"/>
      <c r="IUH149" s="29"/>
      <c r="IUI149" s="29"/>
      <c r="IUJ149" s="29"/>
      <c r="IUK149" s="29"/>
      <c r="IUL149" s="29"/>
      <c r="IUM149" s="29"/>
      <c r="IUN149" s="29"/>
      <c r="IUO149" s="29"/>
      <c r="IUP149" s="29"/>
      <c r="IUQ149" s="29"/>
      <c r="IUR149" s="29"/>
      <c r="IUS149" s="29"/>
      <c r="IUT149" s="29"/>
      <c r="IUU149" s="29"/>
      <c r="IUV149" s="29"/>
      <c r="IUW149" s="29"/>
      <c r="IUX149" s="29"/>
      <c r="IUY149" s="29"/>
      <c r="IUZ149" s="29"/>
      <c r="IVA149" s="29"/>
      <c r="IVB149" s="29"/>
      <c r="IVC149" s="29"/>
      <c r="IVD149" s="29"/>
      <c r="IVE149" s="29"/>
      <c r="IVF149" s="29"/>
      <c r="IVG149" s="29"/>
      <c r="IVH149" s="29"/>
      <c r="IVI149" s="29"/>
      <c r="IVJ149" s="29"/>
      <c r="IVK149" s="29"/>
      <c r="IVL149" s="29"/>
      <c r="IVM149" s="29"/>
      <c r="IVN149" s="29"/>
      <c r="IVO149" s="29"/>
      <c r="IVP149" s="29"/>
      <c r="IVQ149" s="29"/>
      <c r="IVR149" s="29"/>
      <c r="IVS149" s="29"/>
      <c r="IVT149" s="29"/>
      <c r="IVU149" s="29"/>
      <c r="IVV149" s="29"/>
      <c r="IVW149" s="29"/>
      <c r="IVX149" s="29"/>
      <c r="IVY149" s="29"/>
      <c r="IVZ149" s="29"/>
      <c r="IWA149" s="29"/>
      <c r="IWB149" s="29"/>
      <c r="IWC149" s="29"/>
      <c r="IWD149" s="29"/>
      <c r="IWE149" s="29"/>
      <c r="IWF149" s="29"/>
      <c r="IWG149" s="29"/>
      <c r="IWH149" s="29"/>
      <c r="IWI149" s="29"/>
      <c r="IWJ149" s="29"/>
      <c r="IWK149" s="29"/>
      <c r="IWL149" s="29"/>
      <c r="IWM149" s="29"/>
      <c r="IWN149" s="29"/>
      <c r="IWO149" s="29"/>
      <c r="IWP149" s="29"/>
      <c r="IWQ149" s="29"/>
      <c r="IWR149" s="29"/>
      <c r="IWS149" s="29"/>
      <c r="IWT149" s="29"/>
      <c r="IWU149" s="29"/>
      <c r="IWV149" s="29"/>
      <c r="IWW149" s="29"/>
      <c r="IWX149" s="29"/>
      <c r="IWY149" s="29"/>
      <c r="IWZ149" s="29"/>
      <c r="IXA149" s="29"/>
      <c r="IXB149" s="29"/>
      <c r="IXC149" s="29"/>
      <c r="IXD149" s="29"/>
      <c r="IXE149" s="29"/>
      <c r="IXF149" s="29"/>
      <c r="IXG149" s="29"/>
      <c r="IXH149" s="29"/>
      <c r="IXI149" s="29"/>
      <c r="IXJ149" s="29"/>
      <c r="IXK149" s="29"/>
      <c r="IXL149" s="29"/>
      <c r="IXM149" s="29"/>
      <c r="IXN149" s="29"/>
      <c r="IXO149" s="29"/>
      <c r="IXP149" s="29"/>
      <c r="IXQ149" s="29"/>
      <c r="IXR149" s="29"/>
      <c r="IXS149" s="29"/>
      <c r="IXT149" s="29"/>
      <c r="IXU149" s="29"/>
      <c r="IXV149" s="29"/>
      <c r="IXW149" s="29"/>
      <c r="IXX149" s="29"/>
      <c r="IXY149" s="29"/>
      <c r="IXZ149" s="29"/>
      <c r="IYA149" s="29"/>
      <c r="IYB149" s="29"/>
      <c r="IYC149" s="29"/>
      <c r="IYD149" s="29"/>
      <c r="IYE149" s="29"/>
      <c r="IYF149" s="29"/>
      <c r="IYG149" s="29"/>
      <c r="IYH149" s="29"/>
      <c r="IYI149" s="29"/>
      <c r="IYJ149" s="29"/>
      <c r="IYK149" s="29"/>
      <c r="IYL149" s="29"/>
      <c r="IYM149" s="29"/>
      <c r="IYN149" s="29"/>
      <c r="IYO149" s="29"/>
      <c r="IYP149" s="29"/>
      <c r="IYQ149" s="29"/>
      <c r="IYR149" s="29"/>
      <c r="IYS149" s="29"/>
      <c r="IYT149" s="29"/>
      <c r="IYU149" s="29"/>
      <c r="IYV149" s="29"/>
      <c r="IYW149" s="29"/>
      <c r="IYX149" s="29"/>
      <c r="IYY149" s="29"/>
      <c r="IYZ149" s="29"/>
      <c r="IZA149" s="29"/>
      <c r="IZB149" s="29"/>
      <c r="IZC149" s="29"/>
      <c r="IZD149" s="29"/>
      <c r="IZE149" s="29"/>
      <c r="IZF149" s="29"/>
      <c r="IZG149" s="29"/>
      <c r="IZH149" s="29"/>
      <c r="IZI149" s="29"/>
      <c r="IZJ149" s="29"/>
      <c r="IZK149" s="29"/>
      <c r="IZL149" s="29"/>
      <c r="IZM149" s="29"/>
      <c r="IZN149" s="29"/>
      <c r="IZO149" s="29"/>
      <c r="IZP149" s="29"/>
      <c r="IZQ149" s="29"/>
      <c r="IZR149" s="29"/>
      <c r="IZS149" s="29"/>
      <c r="IZT149" s="29"/>
      <c r="IZU149" s="29"/>
      <c r="IZV149" s="29"/>
      <c r="IZW149" s="29"/>
      <c r="IZX149" s="29"/>
      <c r="IZY149" s="29"/>
      <c r="IZZ149" s="29"/>
      <c r="JAA149" s="29"/>
      <c r="JAB149" s="29"/>
      <c r="JAC149" s="29"/>
      <c r="JAD149" s="29"/>
      <c r="JAE149" s="29"/>
      <c r="JAF149" s="29"/>
      <c r="JAG149" s="29"/>
      <c r="JAH149" s="29"/>
      <c r="JAI149" s="29"/>
      <c r="JAJ149" s="29"/>
      <c r="JAK149" s="29"/>
      <c r="JAL149" s="29"/>
      <c r="JAM149" s="29"/>
      <c r="JAN149" s="29"/>
      <c r="JAO149" s="29"/>
      <c r="JAP149" s="29"/>
      <c r="JAQ149" s="29"/>
      <c r="JAR149" s="29"/>
      <c r="JAS149" s="29"/>
      <c r="JAT149" s="29"/>
      <c r="JAU149" s="29"/>
      <c r="JAV149" s="29"/>
      <c r="JAW149" s="29"/>
      <c r="JAX149" s="29"/>
      <c r="JAY149" s="29"/>
      <c r="JAZ149" s="29"/>
      <c r="JBA149" s="29"/>
      <c r="JBB149" s="29"/>
      <c r="JBC149" s="29"/>
      <c r="JBD149" s="29"/>
      <c r="JBE149" s="29"/>
      <c r="JBF149" s="29"/>
      <c r="JBG149" s="29"/>
      <c r="JBH149" s="29"/>
      <c r="JBI149" s="29"/>
      <c r="JBJ149" s="29"/>
      <c r="JBK149" s="29"/>
      <c r="JBL149" s="29"/>
      <c r="JBM149" s="29"/>
      <c r="JBN149" s="29"/>
      <c r="JBO149" s="29"/>
      <c r="JBP149" s="29"/>
      <c r="JBQ149" s="29"/>
      <c r="JBR149" s="29"/>
      <c r="JBS149" s="29"/>
      <c r="JBT149" s="29"/>
      <c r="JBU149" s="29"/>
      <c r="JBV149" s="29"/>
      <c r="JBW149" s="29"/>
      <c r="JBX149" s="29"/>
      <c r="JBY149" s="29"/>
      <c r="JBZ149" s="29"/>
      <c r="JCA149" s="29"/>
      <c r="JCB149" s="29"/>
      <c r="JCC149" s="29"/>
      <c r="JCD149" s="29"/>
      <c r="JCE149" s="29"/>
      <c r="JCF149" s="29"/>
      <c r="JCG149" s="29"/>
      <c r="JCH149" s="29"/>
      <c r="JCI149" s="29"/>
      <c r="JCJ149" s="29"/>
      <c r="JCK149" s="29"/>
      <c r="JCL149" s="29"/>
      <c r="JCM149" s="29"/>
      <c r="JCN149" s="29"/>
      <c r="JCO149" s="29"/>
      <c r="JCP149" s="29"/>
      <c r="JCQ149" s="29"/>
      <c r="JCR149" s="29"/>
      <c r="JCS149" s="29"/>
      <c r="JCT149" s="29"/>
      <c r="JCU149" s="29"/>
      <c r="JCV149" s="29"/>
      <c r="JCW149" s="29"/>
      <c r="JCX149" s="29"/>
      <c r="JCY149" s="29"/>
      <c r="JCZ149" s="29"/>
      <c r="JDA149" s="29"/>
      <c r="JDB149" s="29"/>
      <c r="JDC149" s="29"/>
      <c r="JDD149" s="29"/>
      <c r="JDE149" s="29"/>
      <c r="JDF149" s="29"/>
      <c r="JDG149" s="29"/>
      <c r="JDH149" s="29"/>
      <c r="JDI149" s="29"/>
      <c r="JDJ149" s="29"/>
      <c r="JDK149" s="29"/>
      <c r="JDL149" s="29"/>
      <c r="JDM149" s="29"/>
      <c r="JDN149" s="29"/>
      <c r="JDO149" s="29"/>
      <c r="JDP149" s="29"/>
      <c r="JDQ149" s="29"/>
      <c r="JDR149" s="29"/>
      <c r="JDS149" s="29"/>
      <c r="JDT149" s="29"/>
      <c r="JDU149" s="29"/>
      <c r="JDV149" s="29"/>
      <c r="JDW149" s="29"/>
      <c r="JDX149" s="29"/>
      <c r="JDY149" s="29"/>
      <c r="JDZ149" s="29"/>
      <c r="JEA149" s="29"/>
      <c r="JEB149" s="29"/>
      <c r="JEC149" s="29"/>
      <c r="JED149" s="29"/>
      <c r="JEE149" s="29"/>
      <c r="JEF149" s="29"/>
      <c r="JEG149" s="29"/>
      <c r="JEH149" s="29"/>
      <c r="JEI149" s="29"/>
      <c r="JEJ149" s="29"/>
      <c r="JEK149" s="29"/>
      <c r="JEL149" s="29"/>
      <c r="JEM149" s="29"/>
      <c r="JEN149" s="29"/>
      <c r="JEO149" s="29"/>
      <c r="JEP149" s="29"/>
      <c r="JEQ149" s="29"/>
      <c r="JER149" s="29"/>
      <c r="JES149" s="29"/>
      <c r="JET149" s="29"/>
      <c r="JEU149" s="29"/>
      <c r="JEV149" s="29"/>
      <c r="JEW149" s="29"/>
      <c r="JEX149" s="29"/>
      <c r="JEY149" s="29"/>
      <c r="JEZ149" s="29"/>
      <c r="JFA149" s="29"/>
      <c r="JFB149" s="29"/>
      <c r="JFC149" s="29"/>
      <c r="JFD149" s="29"/>
      <c r="JFE149" s="29"/>
      <c r="JFF149" s="29"/>
      <c r="JFG149" s="29"/>
      <c r="JFH149" s="29"/>
      <c r="JFI149" s="29"/>
      <c r="JFJ149" s="29"/>
      <c r="JFK149" s="29"/>
      <c r="JFL149" s="29"/>
      <c r="JFM149" s="29"/>
      <c r="JFN149" s="29"/>
      <c r="JFO149" s="29"/>
      <c r="JFP149" s="29"/>
      <c r="JFQ149" s="29"/>
      <c r="JFR149" s="29"/>
      <c r="JFS149" s="29"/>
      <c r="JFT149" s="29"/>
      <c r="JFU149" s="29"/>
      <c r="JFV149" s="29"/>
      <c r="JFW149" s="29"/>
      <c r="JFX149" s="29"/>
      <c r="JFY149" s="29"/>
      <c r="JFZ149" s="29"/>
      <c r="JGA149" s="29"/>
      <c r="JGB149" s="29"/>
      <c r="JGC149" s="29"/>
      <c r="JGD149" s="29"/>
      <c r="JGE149" s="29"/>
      <c r="JGF149" s="29"/>
      <c r="JGG149" s="29"/>
      <c r="JGH149" s="29"/>
      <c r="JGI149" s="29"/>
      <c r="JGJ149" s="29"/>
      <c r="JGK149" s="29"/>
      <c r="JGL149" s="29"/>
      <c r="JGM149" s="29"/>
      <c r="JGN149" s="29"/>
      <c r="JGO149" s="29"/>
      <c r="JGP149" s="29"/>
      <c r="JGQ149" s="29"/>
      <c r="JGR149" s="29"/>
      <c r="JGS149" s="29"/>
      <c r="JGT149" s="29"/>
      <c r="JGU149" s="29"/>
      <c r="JGV149" s="29"/>
      <c r="JGW149" s="29"/>
      <c r="JGX149" s="29"/>
      <c r="JGY149" s="29"/>
      <c r="JGZ149" s="29"/>
      <c r="JHA149" s="29"/>
      <c r="JHB149" s="29"/>
      <c r="JHC149" s="29"/>
      <c r="JHD149" s="29"/>
      <c r="JHE149" s="29"/>
      <c r="JHF149" s="29"/>
      <c r="JHG149" s="29"/>
      <c r="JHH149" s="29"/>
      <c r="JHI149" s="29"/>
      <c r="JHJ149" s="29"/>
      <c r="JHK149" s="29"/>
      <c r="JHL149" s="29"/>
      <c r="JHM149" s="29"/>
      <c r="JHN149" s="29"/>
      <c r="JHO149" s="29"/>
      <c r="JHP149" s="29"/>
      <c r="JHQ149" s="29"/>
      <c r="JHR149" s="29"/>
      <c r="JHS149" s="29"/>
      <c r="JHT149" s="29"/>
      <c r="JHU149" s="29"/>
      <c r="JHV149" s="29"/>
      <c r="JHW149" s="29"/>
      <c r="JHX149" s="29"/>
      <c r="JHY149" s="29"/>
      <c r="JHZ149" s="29"/>
      <c r="JIA149" s="29"/>
      <c r="JIB149" s="29"/>
      <c r="JIC149" s="29"/>
      <c r="JID149" s="29"/>
      <c r="JIE149" s="29"/>
      <c r="JIF149" s="29"/>
      <c r="JIG149" s="29"/>
      <c r="JIH149" s="29"/>
      <c r="JII149" s="29"/>
      <c r="JIJ149" s="29"/>
      <c r="JIK149" s="29"/>
      <c r="JIL149" s="29"/>
      <c r="JIM149" s="29"/>
      <c r="JIN149" s="29"/>
      <c r="JIO149" s="29"/>
      <c r="JIP149" s="29"/>
      <c r="JIQ149" s="29"/>
      <c r="JIR149" s="29"/>
      <c r="JIS149" s="29"/>
      <c r="JIT149" s="29"/>
      <c r="JIU149" s="29"/>
      <c r="JIV149" s="29"/>
      <c r="JIW149" s="29"/>
      <c r="JIX149" s="29"/>
      <c r="JIY149" s="29"/>
      <c r="JIZ149" s="29"/>
      <c r="JJA149" s="29"/>
      <c r="JJB149" s="29"/>
      <c r="JJC149" s="29"/>
      <c r="JJD149" s="29"/>
      <c r="JJE149" s="29"/>
      <c r="JJF149" s="29"/>
      <c r="JJG149" s="29"/>
      <c r="JJH149" s="29"/>
      <c r="JJI149" s="29"/>
      <c r="JJJ149" s="29"/>
      <c r="JJK149" s="29"/>
      <c r="JJL149" s="29"/>
      <c r="JJM149" s="29"/>
      <c r="JJN149" s="29"/>
      <c r="JJO149" s="29"/>
      <c r="JJP149" s="29"/>
      <c r="JJQ149" s="29"/>
      <c r="JJR149" s="29"/>
      <c r="JJS149" s="29"/>
      <c r="JJT149" s="29"/>
      <c r="JJU149" s="29"/>
      <c r="JJV149" s="29"/>
      <c r="JJW149" s="29"/>
      <c r="JJX149" s="29"/>
      <c r="JJY149" s="29"/>
      <c r="JJZ149" s="29"/>
      <c r="JKA149" s="29"/>
      <c r="JKB149" s="29"/>
      <c r="JKC149" s="29"/>
      <c r="JKD149" s="29"/>
      <c r="JKE149" s="29"/>
      <c r="JKF149" s="29"/>
      <c r="JKG149" s="29"/>
      <c r="JKH149" s="29"/>
      <c r="JKI149" s="29"/>
      <c r="JKJ149" s="29"/>
      <c r="JKK149" s="29"/>
      <c r="JKL149" s="29"/>
      <c r="JKM149" s="29"/>
      <c r="JKN149" s="29"/>
      <c r="JKO149" s="29"/>
      <c r="JKP149" s="29"/>
      <c r="JKQ149" s="29"/>
      <c r="JKR149" s="29"/>
      <c r="JKS149" s="29"/>
      <c r="JKT149" s="29"/>
      <c r="JKU149" s="29"/>
      <c r="JKV149" s="29"/>
      <c r="JKW149" s="29"/>
      <c r="JKX149" s="29"/>
      <c r="JKY149" s="29"/>
      <c r="JKZ149" s="29"/>
      <c r="JLA149" s="29"/>
      <c r="JLB149" s="29"/>
      <c r="JLC149" s="29"/>
      <c r="JLD149" s="29"/>
      <c r="JLE149" s="29"/>
      <c r="JLF149" s="29"/>
      <c r="JLG149" s="29"/>
      <c r="JLH149" s="29"/>
      <c r="JLI149" s="29"/>
      <c r="JLJ149" s="29"/>
      <c r="JLK149" s="29"/>
      <c r="JLL149" s="29"/>
      <c r="JLM149" s="29"/>
      <c r="JLN149" s="29"/>
      <c r="JLO149" s="29"/>
      <c r="JLP149" s="29"/>
      <c r="JLQ149" s="29"/>
      <c r="JLR149" s="29"/>
      <c r="JLS149" s="29"/>
      <c r="JLT149" s="29"/>
      <c r="JLU149" s="29"/>
      <c r="JLV149" s="29"/>
      <c r="JLW149" s="29"/>
      <c r="JLX149" s="29"/>
      <c r="JLY149" s="29"/>
      <c r="JLZ149" s="29"/>
      <c r="JMA149" s="29"/>
      <c r="JMB149" s="29"/>
      <c r="JMC149" s="29"/>
      <c r="JMD149" s="29"/>
      <c r="JME149" s="29"/>
      <c r="JMF149" s="29"/>
      <c r="JMG149" s="29"/>
      <c r="JMH149" s="29"/>
      <c r="JMI149" s="29"/>
      <c r="JMJ149" s="29"/>
      <c r="JMK149" s="29"/>
      <c r="JML149" s="29"/>
      <c r="JMM149" s="29"/>
      <c r="JMN149" s="29"/>
      <c r="JMO149" s="29"/>
      <c r="JMP149" s="29"/>
      <c r="JMQ149" s="29"/>
      <c r="JMR149" s="29"/>
      <c r="JMS149" s="29"/>
      <c r="JMT149" s="29"/>
      <c r="JMU149" s="29"/>
      <c r="JMV149" s="29"/>
      <c r="JMW149" s="29"/>
      <c r="JMX149" s="29"/>
      <c r="JMY149" s="29"/>
      <c r="JMZ149" s="29"/>
      <c r="JNA149" s="29"/>
      <c r="JNB149" s="29"/>
      <c r="JNC149" s="29"/>
      <c r="JND149" s="29"/>
      <c r="JNE149" s="29"/>
      <c r="JNF149" s="29"/>
      <c r="JNG149" s="29"/>
      <c r="JNH149" s="29"/>
      <c r="JNI149" s="29"/>
      <c r="JNJ149" s="29"/>
      <c r="JNK149" s="29"/>
      <c r="JNL149" s="29"/>
      <c r="JNM149" s="29"/>
      <c r="JNN149" s="29"/>
      <c r="JNO149" s="29"/>
      <c r="JNP149" s="29"/>
      <c r="JNQ149" s="29"/>
      <c r="JNR149" s="29"/>
      <c r="JNS149" s="29"/>
      <c r="JNT149" s="29"/>
      <c r="JNU149" s="29"/>
      <c r="JNV149" s="29"/>
      <c r="JNW149" s="29"/>
      <c r="JNX149" s="29"/>
      <c r="JNY149" s="29"/>
      <c r="JNZ149" s="29"/>
      <c r="JOA149" s="29"/>
      <c r="JOB149" s="29"/>
      <c r="JOC149" s="29"/>
      <c r="JOD149" s="29"/>
      <c r="JOE149" s="29"/>
      <c r="JOF149" s="29"/>
      <c r="JOG149" s="29"/>
      <c r="JOH149" s="29"/>
      <c r="JOI149" s="29"/>
      <c r="JOJ149" s="29"/>
      <c r="JOK149" s="29"/>
      <c r="JOL149" s="29"/>
      <c r="JOM149" s="29"/>
      <c r="JON149" s="29"/>
      <c r="JOO149" s="29"/>
      <c r="JOP149" s="29"/>
      <c r="JOQ149" s="29"/>
      <c r="JOR149" s="29"/>
      <c r="JOS149" s="29"/>
      <c r="JOT149" s="29"/>
      <c r="JOU149" s="29"/>
      <c r="JOV149" s="29"/>
      <c r="JOW149" s="29"/>
      <c r="JOX149" s="29"/>
      <c r="JOY149" s="29"/>
      <c r="JOZ149" s="29"/>
      <c r="JPA149" s="29"/>
      <c r="JPB149" s="29"/>
      <c r="JPC149" s="29"/>
      <c r="JPD149" s="29"/>
      <c r="JPE149" s="29"/>
      <c r="JPF149" s="29"/>
      <c r="JPG149" s="29"/>
      <c r="JPH149" s="29"/>
      <c r="JPI149" s="29"/>
      <c r="JPJ149" s="29"/>
      <c r="JPK149" s="29"/>
      <c r="JPL149" s="29"/>
      <c r="JPM149" s="29"/>
      <c r="JPN149" s="29"/>
      <c r="JPO149" s="29"/>
      <c r="JPP149" s="29"/>
      <c r="JPQ149" s="29"/>
      <c r="JPR149" s="29"/>
      <c r="JPS149" s="29"/>
      <c r="JPT149" s="29"/>
      <c r="JPU149" s="29"/>
      <c r="JPV149" s="29"/>
      <c r="JPW149" s="29"/>
      <c r="JPX149" s="29"/>
      <c r="JPY149" s="29"/>
      <c r="JPZ149" s="29"/>
      <c r="JQA149" s="29"/>
      <c r="JQB149" s="29"/>
      <c r="JQC149" s="29"/>
      <c r="JQD149" s="29"/>
      <c r="JQE149" s="29"/>
      <c r="JQF149" s="29"/>
      <c r="JQG149" s="29"/>
      <c r="JQH149" s="29"/>
      <c r="JQI149" s="29"/>
      <c r="JQJ149" s="29"/>
      <c r="JQK149" s="29"/>
      <c r="JQL149" s="29"/>
      <c r="JQM149" s="29"/>
      <c r="JQN149" s="29"/>
      <c r="JQO149" s="29"/>
      <c r="JQP149" s="29"/>
      <c r="JQQ149" s="29"/>
      <c r="JQR149" s="29"/>
      <c r="JQS149" s="29"/>
      <c r="JQT149" s="29"/>
      <c r="JQU149" s="29"/>
      <c r="JQV149" s="29"/>
      <c r="JQW149" s="29"/>
      <c r="JQX149" s="29"/>
      <c r="JQY149" s="29"/>
      <c r="JQZ149" s="29"/>
      <c r="JRA149" s="29"/>
      <c r="JRB149" s="29"/>
      <c r="JRC149" s="29"/>
      <c r="JRD149" s="29"/>
      <c r="JRE149" s="29"/>
      <c r="JRF149" s="29"/>
      <c r="JRG149" s="29"/>
      <c r="JRH149" s="29"/>
      <c r="JRI149" s="29"/>
      <c r="JRJ149" s="29"/>
      <c r="JRK149" s="29"/>
      <c r="JRL149" s="29"/>
      <c r="JRM149" s="29"/>
      <c r="JRN149" s="29"/>
      <c r="JRO149" s="29"/>
      <c r="JRP149" s="29"/>
      <c r="JRQ149" s="29"/>
      <c r="JRR149" s="29"/>
      <c r="JRS149" s="29"/>
      <c r="JRT149" s="29"/>
      <c r="JRU149" s="29"/>
      <c r="JRV149" s="29"/>
      <c r="JRW149" s="29"/>
      <c r="JRX149" s="29"/>
      <c r="JRY149" s="29"/>
      <c r="JRZ149" s="29"/>
      <c r="JSA149" s="29"/>
      <c r="JSB149" s="29"/>
      <c r="JSC149" s="29"/>
      <c r="JSD149" s="29"/>
      <c r="JSE149" s="29"/>
      <c r="JSF149" s="29"/>
      <c r="JSG149" s="29"/>
      <c r="JSH149" s="29"/>
      <c r="JSI149" s="29"/>
      <c r="JSJ149" s="29"/>
      <c r="JSK149" s="29"/>
      <c r="JSL149" s="29"/>
      <c r="JSM149" s="29"/>
      <c r="JSN149" s="29"/>
      <c r="JSO149" s="29"/>
      <c r="JSP149" s="29"/>
      <c r="JSQ149" s="29"/>
      <c r="JSR149" s="29"/>
      <c r="JSS149" s="29"/>
      <c r="JST149" s="29"/>
      <c r="JSU149" s="29"/>
      <c r="JSV149" s="29"/>
      <c r="JSW149" s="29"/>
      <c r="JSX149" s="29"/>
      <c r="JSY149" s="29"/>
      <c r="JSZ149" s="29"/>
      <c r="JTA149" s="29"/>
      <c r="JTB149" s="29"/>
      <c r="JTC149" s="29"/>
      <c r="JTD149" s="29"/>
      <c r="JTE149" s="29"/>
      <c r="JTF149" s="29"/>
      <c r="JTG149" s="29"/>
      <c r="JTH149" s="29"/>
      <c r="JTI149" s="29"/>
      <c r="JTJ149" s="29"/>
      <c r="JTK149" s="29"/>
      <c r="JTL149" s="29"/>
      <c r="JTM149" s="29"/>
      <c r="JTN149" s="29"/>
      <c r="JTO149" s="29"/>
      <c r="JTP149" s="29"/>
      <c r="JTQ149" s="29"/>
      <c r="JTR149" s="29"/>
      <c r="JTS149" s="29"/>
      <c r="JTT149" s="29"/>
      <c r="JTU149" s="29"/>
      <c r="JTV149" s="29"/>
      <c r="JTW149" s="29"/>
      <c r="JTX149" s="29"/>
      <c r="JTY149" s="29"/>
      <c r="JTZ149" s="29"/>
      <c r="JUA149" s="29"/>
      <c r="JUB149" s="29"/>
      <c r="JUC149" s="29"/>
      <c r="JUD149" s="29"/>
      <c r="JUE149" s="29"/>
      <c r="JUF149" s="29"/>
      <c r="JUG149" s="29"/>
      <c r="JUH149" s="29"/>
      <c r="JUI149" s="29"/>
      <c r="JUJ149" s="29"/>
      <c r="JUK149" s="29"/>
      <c r="JUL149" s="29"/>
      <c r="JUM149" s="29"/>
      <c r="JUN149" s="29"/>
      <c r="JUO149" s="29"/>
      <c r="JUP149" s="29"/>
      <c r="JUQ149" s="29"/>
      <c r="JUR149" s="29"/>
      <c r="JUS149" s="29"/>
      <c r="JUT149" s="29"/>
      <c r="JUU149" s="29"/>
      <c r="JUV149" s="29"/>
      <c r="JUW149" s="29"/>
      <c r="JUX149" s="29"/>
      <c r="JUY149" s="29"/>
      <c r="JUZ149" s="29"/>
      <c r="JVA149" s="29"/>
      <c r="JVB149" s="29"/>
      <c r="JVC149" s="29"/>
      <c r="JVD149" s="29"/>
      <c r="JVE149" s="29"/>
      <c r="JVF149" s="29"/>
      <c r="JVG149" s="29"/>
      <c r="JVH149" s="29"/>
      <c r="JVI149" s="29"/>
      <c r="JVJ149" s="29"/>
      <c r="JVK149" s="29"/>
      <c r="JVL149" s="29"/>
      <c r="JVM149" s="29"/>
      <c r="JVN149" s="29"/>
      <c r="JVO149" s="29"/>
      <c r="JVP149" s="29"/>
      <c r="JVQ149" s="29"/>
      <c r="JVR149" s="29"/>
      <c r="JVS149" s="29"/>
      <c r="JVT149" s="29"/>
      <c r="JVU149" s="29"/>
      <c r="JVV149" s="29"/>
      <c r="JVW149" s="29"/>
      <c r="JVX149" s="29"/>
      <c r="JVY149" s="29"/>
      <c r="JVZ149" s="29"/>
      <c r="JWA149" s="29"/>
      <c r="JWB149" s="29"/>
      <c r="JWC149" s="29"/>
      <c r="JWD149" s="29"/>
      <c r="JWE149" s="29"/>
      <c r="JWF149" s="29"/>
      <c r="JWG149" s="29"/>
      <c r="JWH149" s="29"/>
      <c r="JWI149" s="29"/>
      <c r="JWJ149" s="29"/>
      <c r="JWK149" s="29"/>
      <c r="JWL149" s="29"/>
      <c r="JWM149" s="29"/>
      <c r="JWN149" s="29"/>
      <c r="JWO149" s="29"/>
      <c r="JWP149" s="29"/>
      <c r="JWQ149" s="29"/>
      <c r="JWR149" s="29"/>
      <c r="JWS149" s="29"/>
      <c r="JWT149" s="29"/>
      <c r="JWU149" s="29"/>
      <c r="JWV149" s="29"/>
      <c r="JWW149" s="29"/>
      <c r="JWX149" s="29"/>
      <c r="JWY149" s="29"/>
      <c r="JWZ149" s="29"/>
      <c r="JXA149" s="29"/>
      <c r="JXB149" s="29"/>
      <c r="JXC149" s="29"/>
      <c r="JXD149" s="29"/>
      <c r="JXE149" s="29"/>
      <c r="JXF149" s="29"/>
      <c r="JXG149" s="29"/>
      <c r="JXH149" s="29"/>
      <c r="JXI149" s="29"/>
      <c r="JXJ149" s="29"/>
      <c r="JXK149" s="29"/>
      <c r="JXL149" s="29"/>
      <c r="JXM149" s="29"/>
      <c r="JXN149" s="29"/>
      <c r="JXO149" s="29"/>
      <c r="JXP149" s="29"/>
      <c r="JXQ149" s="29"/>
      <c r="JXR149" s="29"/>
      <c r="JXS149" s="29"/>
      <c r="JXT149" s="29"/>
      <c r="JXU149" s="29"/>
      <c r="JXV149" s="29"/>
      <c r="JXW149" s="29"/>
      <c r="JXX149" s="29"/>
      <c r="JXY149" s="29"/>
      <c r="JXZ149" s="29"/>
      <c r="JYA149" s="29"/>
      <c r="JYB149" s="29"/>
      <c r="JYC149" s="29"/>
      <c r="JYD149" s="29"/>
      <c r="JYE149" s="29"/>
      <c r="JYF149" s="29"/>
      <c r="JYG149" s="29"/>
      <c r="JYH149" s="29"/>
      <c r="JYI149" s="29"/>
      <c r="JYJ149" s="29"/>
      <c r="JYK149" s="29"/>
      <c r="JYL149" s="29"/>
      <c r="JYM149" s="29"/>
      <c r="JYN149" s="29"/>
      <c r="JYO149" s="29"/>
      <c r="JYP149" s="29"/>
      <c r="JYQ149" s="29"/>
      <c r="JYR149" s="29"/>
      <c r="JYS149" s="29"/>
      <c r="JYT149" s="29"/>
      <c r="JYU149" s="29"/>
      <c r="JYV149" s="29"/>
      <c r="JYW149" s="29"/>
      <c r="JYX149" s="29"/>
      <c r="JYY149" s="29"/>
      <c r="JYZ149" s="29"/>
      <c r="JZA149" s="29"/>
      <c r="JZB149" s="29"/>
      <c r="JZC149" s="29"/>
      <c r="JZD149" s="29"/>
      <c r="JZE149" s="29"/>
      <c r="JZF149" s="29"/>
      <c r="JZG149" s="29"/>
      <c r="JZH149" s="29"/>
      <c r="JZI149" s="29"/>
      <c r="JZJ149" s="29"/>
      <c r="JZK149" s="29"/>
      <c r="JZL149" s="29"/>
      <c r="JZM149" s="29"/>
      <c r="JZN149" s="29"/>
      <c r="JZO149" s="29"/>
      <c r="JZP149" s="29"/>
      <c r="JZQ149" s="29"/>
      <c r="JZR149" s="29"/>
      <c r="JZS149" s="29"/>
      <c r="JZT149" s="29"/>
      <c r="JZU149" s="29"/>
      <c r="JZV149" s="29"/>
      <c r="JZW149" s="29"/>
      <c r="JZX149" s="29"/>
      <c r="JZY149" s="29"/>
      <c r="JZZ149" s="29"/>
      <c r="KAA149" s="29"/>
      <c r="KAB149" s="29"/>
      <c r="KAC149" s="29"/>
      <c r="KAD149" s="29"/>
      <c r="KAE149" s="29"/>
      <c r="KAF149" s="29"/>
      <c r="KAG149" s="29"/>
      <c r="KAH149" s="29"/>
      <c r="KAI149" s="29"/>
      <c r="KAJ149" s="29"/>
      <c r="KAK149" s="29"/>
      <c r="KAL149" s="29"/>
      <c r="KAM149" s="29"/>
      <c r="KAN149" s="29"/>
      <c r="KAO149" s="29"/>
      <c r="KAP149" s="29"/>
      <c r="KAQ149" s="29"/>
      <c r="KAR149" s="29"/>
      <c r="KAS149" s="29"/>
      <c r="KAT149" s="29"/>
      <c r="KAU149" s="29"/>
      <c r="KAV149" s="29"/>
      <c r="KAW149" s="29"/>
      <c r="KAX149" s="29"/>
      <c r="KAY149" s="29"/>
      <c r="KAZ149" s="29"/>
      <c r="KBA149" s="29"/>
      <c r="KBB149" s="29"/>
      <c r="KBC149" s="29"/>
      <c r="KBD149" s="29"/>
      <c r="KBE149" s="29"/>
      <c r="KBF149" s="29"/>
      <c r="KBG149" s="29"/>
      <c r="KBH149" s="29"/>
      <c r="KBI149" s="29"/>
      <c r="KBJ149" s="29"/>
      <c r="KBK149" s="29"/>
      <c r="KBL149" s="29"/>
      <c r="KBM149" s="29"/>
      <c r="KBN149" s="29"/>
      <c r="KBO149" s="29"/>
      <c r="KBP149" s="29"/>
      <c r="KBQ149" s="29"/>
      <c r="KBR149" s="29"/>
      <c r="KBS149" s="29"/>
      <c r="KBT149" s="29"/>
      <c r="KBU149" s="29"/>
      <c r="KBV149" s="29"/>
      <c r="KBW149" s="29"/>
      <c r="KBX149" s="29"/>
      <c r="KBY149" s="29"/>
      <c r="KBZ149" s="29"/>
      <c r="KCA149" s="29"/>
      <c r="KCB149" s="29"/>
      <c r="KCC149" s="29"/>
      <c r="KCD149" s="29"/>
      <c r="KCE149" s="29"/>
      <c r="KCF149" s="29"/>
      <c r="KCG149" s="29"/>
      <c r="KCH149" s="29"/>
      <c r="KCI149" s="29"/>
      <c r="KCJ149" s="29"/>
      <c r="KCK149" s="29"/>
      <c r="KCL149" s="29"/>
      <c r="KCM149" s="29"/>
      <c r="KCN149" s="29"/>
      <c r="KCO149" s="29"/>
      <c r="KCP149" s="29"/>
      <c r="KCQ149" s="29"/>
      <c r="KCR149" s="29"/>
      <c r="KCS149" s="29"/>
      <c r="KCT149" s="29"/>
      <c r="KCU149" s="29"/>
      <c r="KCV149" s="29"/>
      <c r="KCW149" s="29"/>
      <c r="KCX149" s="29"/>
      <c r="KCY149" s="29"/>
      <c r="KCZ149" s="29"/>
      <c r="KDA149" s="29"/>
      <c r="KDB149" s="29"/>
      <c r="KDC149" s="29"/>
      <c r="KDD149" s="29"/>
      <c r="KDE149" s="29"/>
      <c r="KDF149" s="29"/>
      <c r="KDG149" s="29"/>
      <c r="KDH149" s="29"/>
      <c r="KDI149" s="29"/>
      <c r="KDJ149" s="29"/>
      <c r="KDK149" s="29"/>
      <c r="KDL149" s="29"/>
      <c r="KDM149" s="29"/>
      <c r="KDN149" s="29"/>
      <c r="KDO149" s="29"/>
      <c r="KDP149" s="29"/>
      <c r="KDQ149" s="29"/>
      <c r="KDR149" s="29"/>
      <c r="KDS149" s="29"/>
      <c r="KDT149" s="29"/>
      <c r="KDU149" s="29"/>
      <c r="KDV149" s="29"/>
      <c r="KDW149" s="29"/>
      <c r="KDX149" s="29"/>
      <c r="KDY149" s="29"/>
      <c r="KDZ149" s="29"/>
      <c r="KEA149" s="29"/>
      <c r="KEB149" s="29"/>
      <c r="KEC149" s="29"/>
      <c r="KED149" s="29"/>
      <c r="KEE149" s="29"/>
      <c r="KEF149" s="29"/>
      <c r="KEG149" s="29"/>
      <c r="KEH149" s="29"/>
      <c r="KEI149" s="29"/>
      <c r="KEJ149" s="29"/>
      <c r="KEK149" s="29"/>
      <c r="KEL149" s="29"/>
      <c r="KEM149" s="29"/>
      <c r="KEN149" s="29"/>
      <c r="KEO149" s="29"/>
      <c r="KEP149" s="29"/>
      <c r="KEQ149" s="29"/>
      <c r="KER149" s="29"/>
      <c r="KES149" s="29"/>
      <c r="KET149" s="29"/>
      <c r="KEU149" s="29"/>
      <c r="KEV149" s="29"/>
      <c r="KEW149" s="29"/>
      <c r="KEX149" s="29"/>
      <c r="KEY149" s="29"/>
      <c r="KEZ149" s="29"/>
      <c r="KFA149" s="29"/>
      <c r="KFB149" s="29"/>
      <c r="KFC149" s="29"/>
      <c r="KFD149" s="29"/>
      <c r="KFE149" s="29"/>
      <c r="KFF149" s="29"/>
      <c r="KFG149" s="29"/>
      <c r="KFH149" s="29"/>
      <c r="KFI149" s="29"/>
      <c r="KFJ149" s="29"/>
      <c r="KFK149" s="29"/>
      <c r="KFL149" s="29"/>
      <c r="KFM149" s="29"/>
      <c r="KFN149" s="29"/>
      <c r="KFO149" s="29"/>
      <c r="KFP149" s="29"/>
      <c r="KFQ149" s="29"/>
      <c r="KFR149" s="29"/>
      <c r="KFS149" s="29"/>
      <c r="KFT149" s="29"/>
      <c r="KFU149" s="29"/>
      <c r="KFV149" s="29"/>
      <c r="KFW149" s="29"/>
      <c r="KFX149" s="29"/>
      <c r="KFY149" s="29"/>
      <c r="KFZ149" s="29"/>
      <c r="KGA149" s="29"/>
      <c r="KGB149" s="29"/>
      <c r="KGC149" s="29"/>
      <c r="KGD149" s="29"/>
      <c r="KGE149" s="29"/>
      <c r="KGF149" s="29"/>
      <c r="KGG149" s="29"/>
      <c r="KGH149" s="29"/>
      <c r="KGI149" s="29"/>
      <c r="KGJ149" s="29"/>
      <c r="KGK149" s="29"/>
      <c r="KGL149" s="29"/>
      <c r="KGM149" s="29"/>
      <c r="KGN149" s="29"/>
      <c r="KGO149" s="29"/>
      <c r="KGP149" s="29"/>
      <c r="KGQ149" s="29"/>
      <c r="KGR149" s="29"/>
      <c r="KGS149" s="29"/>
      <c r="KGT149" s="29"/>
      <c r="KGU149" s="29"/>
      <c r="KGV149" s="29"/>
      <c r="KGW149" s="29"/>
      <c r="KGX149" s="29"/>
      <c r="KGY149" s="29"/>
      <c r="KGZ149" s="29"/>
      <c r="KHA149" s="29"/>
      <c r="KHB149" s="29"/>
      <c r="KHC149" s="29"/>
      <c r="KHD149" s="29"/>
      <c r="KHE149" s="29"/>
      <c r="KHF149" s="29"/>
      <c r="KHG149" s="29"/>
      <c r="KHH149" s="29"/>
      <c r="KHI149" s="29"/>
      <c r="KHJ149" s="29"/>
      <c r="KHK149" s="29"/>
      <c r="KHL149" s="29"/>
      <c r="KHM149" s="29"/>
      <c r="KHN149" s="29"/>
      <c r="KHO149" s="29"/>
      <c r="KHP149" s="29"/>
      <c r="KHQ149" s="29"/>
      <c r="KHR149" s="29"/>
      <c r="KHS149" s="29"/>
      <c r="KHT149" s="29"/>
      <c r="KHU149" s="29"/>
      <c r="KHV149" s="29"/>
      <c r="KHW149" s="29"/>
      <c r="KHX149" s="29"/>
      <c r="KHY149" s="29"/>
      <c r="KHZ149" s="29"/>
      <c r="KIA149" s="29"/>
      <c r="KIB149" s="29"/>
      <c r="KIC149" s="29"/>
      <c r="KID149" s="29"/>
      <c r="KIE149" s="29"/>
      <c r="KIF149" s="29"/>
      <c r="KIG149" s="29"/>
      <c r="KIH149" s="29"/>
      <c r="KII149" s="29"/>
      <c r="KIJ149" s="29"/>
      <c r="KIK149" s="29"/>
      <c r="KIL149" s="29"/>
      <c r="KIM149" s="29"/>
      <c r="KIN149" s="29"/>
      <c r="KIO149" s="29"/>
      <c r="KIP149" s="29"/>
      <c r="KIQ149" s="29"/>
      <c r="KIR149" s="29"/>
      <c r="KIS149" s="29"/>
      <c r="KIT149" s="29"/>
      <c r="KIU149" s="29"/>
      <c r="KIV149" s="29"/>
      <c r="KIW149" s="29"/>
      <c r="KIX149" s="29"/>
      <c r="KIY149" s="29"/>
      <c r="KIZ149" s="29"/>
      <c r="KJA149" s="29"/>
      <c r="KJB149" s="29"/>
      <c r="KJC149" s="29"/>
      <c r="KJD149" s="29"/>
      <c r="KJE149" s="29"/>
      <c r="KJF149" s="29"/>
      <c r="KJG149" s="29"/>
      <c r="KJH149" s="29"/>
      <c r="KJI149" s="29"/>
      <c r="KJJ149" s="29"/>
      <c r="KJK149" s="29"/>
      <c r="KJL149" s="29"/>
      <c r="KJM149" s="29"/>
      <c r="KJN149" s="29"/>
      <c r="KJO149" s="29"/>
      <c r="KJP149" s="29"/>
      <c r="KJQ149" s="29"/>
      <c r="KJR149" s="29"/>
      <c r="KJS149" s="29"/>
      <c r="KJT149" s="29"/>
      <c r="KJU149" s="29"/>
      <c r="KJV149" s="29"/>
      <c r="KJW149" s="29"/>
      <c r="KJX149" s="29"/>
      <c r="KJY149" s="29"/>
      <c r="KJZ149" s="29"/>
      <c r="KKA149" s="29"/>
      <c r="KKB149" s="29"/>
      <c r="KKC149" s="29"/>
      <c r="KKD149" s="29"/>
      <c r="KKE149" s="29"/>
      <c r="KKF149" s="29"/>
      <c r="KKG149" s="29"/>
      <c r="KKH149" s="29"/>
      <c r="KKI149" s="29"/>
      <c r="KKJ149" s="29"/>
      <c r="KKK149" s="29"/>
      <c r="KKL149" s="29"/>
      <c r="KKM149" s="29"/>
      <c r="KKN149" s="29"/>
      <c r="KKO149" s="29"/>
      <c r="KKP149" s="29"/>
      <c r="KKQ149" s="29"/>
      <c r="KKR149" s="29"/>
      <c r="KKS149" s="29"/>
      <c r="KKT149" s="29"/>
      <c r="KKU149" s="29"/>
      <c r="KKV149" s="29"/>
      <c r="KKW149" s="29"/>
      <c r="KKX149" s="29"/>
      <c r="KKY149" s="29"/>
      <c r="KKZ149" s="29"/>
      <c r="KLA149" s="29"/>
      <c r="KLB149" s="29"/>
      <c r="KLC149" s="29"/>
      <c r="KLD149" s="29"/>
      <c r="KLE149" s="29"/>
      <c r="KLF149" s="29"/>
      <c r="KLG149" s="29"/>
      <c r="KLH149" s="29"/>
      <c r="KLI149" s="29"/>
      <c r="KLJ149" s="29"/>
      <c r="KLK149" s="29"/>
      <c r="KLL149" s="29"/>
      <c r="KLM149" s="29"/>
      <c r="KLN149" s="29"/>
      <c r="KLO149" s="29"/>
      <c r="KLP149" s="29"/>
      <c r="KLQ149" s="29"/>
      <c r="KLR149" s="29"/>
      <c r="KLS149" s="29"/>
      <c r="KLT149" s="29"/>
      <c r="KLU149" s="29"/>
      <c r="KLV149" s="29"/>
      <c r="KLW149" s="29"/>
      <c r="KLX149" s="29"/>
      <c r="KLY149" s="29"/>
      <c r="KLZ149" s="29"/>
      <c r="KMA149" s="29"/>
      <c r="KMB149" s="29"/>
      <c r="KMC149" s="29"/>
      <c r="KMD149" s="29"/>
      <c r="KME149" s="29"/>
      <c r="KMF149" s="29"/>
      <c r="KMG149" s="29"/>
      <c r="KMH149" s="29"/>
      <c r="KMI149" s="29"/>
      <c r="KMJ149" s="29"/>
      <c r="KMK149" s="29"/>
      <c r="KML149" s="29"/>
      <c r="KMM149" s="29"/>
      <c r="KMN149" s="29"/>
      <c r="KMO149" s="29"/>
      <c r="KMP149" s="29"/>
      <c r="KMQ149" s="29"/>
      <c r="KMR149" s="29"/>
      <c r="KMS149" s="29"/>
      <c r="KMT149" s="29"/>
      <c r="KMU149" s="29"/>
      <c r="KMV149" s="29"/>
      <c r="KMW149" s="29"/>
      <c r="KMX149" s="29"/>
      <c r="KMY149" s="29"/>
      <c r="KMZ149" s="29"/>
      <c r="KNA149" s="29"/>
      <c r="KNB149" s="29"/>
      <c r="KNC149" s="29"/>
      <c r="KND149" s="29"/>
      <c r="KNE149" s="29"/>
      <c r="KNF149" s="29"/>
      <c r="KNG149" s="29"/>
      <c r="KNH149" s="29"/>
      <c r="KNI149" s="29"/>
      <c r="KNJ149" s="29"/>
      <c r="KNK149" s="29"/>
      <c r="KNL149" s="29"/>
      <c r="KNM149" s="29"/>
      <c r="KNN149" s="29"/>
      <c r="KNO149" s="29"/>
      <c r="KNP149" s="29"/>
      <c r="KNQ149" s="29"/>
      <c r="KNR149" s="29"/>
      <c r="KNS149" s="29"/>
      <c r="KNT149" s="29"/>
      <c r="KNU149" s="29"/>
      <c r="KNV149" s="29"/>
      <c r="KNW149" s="29"/>
      <c r="KNX149" s="29"/>
      <c r="KNY149" s="29"/>
      <c r="KNZ149" s="29"/>
      <c r="KOA149" s="29"/>
      <c r="KOB149" s="29"/>
      <c r="KOC149" s="29"/>
      <c r="KOD149" s="29"/>
      <c r="KOE149" s="29"/>
      <c r="KOF149" s="29"/>
      <c r="KOG149" s="29"/>
      <c r="KOH149" s="29"/>
      <c r="KOI149" s="29"/>
      <c r="KOJ149" s="29"/>
      <c r="KOK149" s="29"/>
      <c r="KOL149" s="29"/>
      <c r="KOM149" s="29"/>
      <c r="KON149" s="29"/>
      <c r="KOO149" s="29"/>
      <c r="KOP149" s="29"/>
      <c r="KOQ149" s="29"/>
      <c r="KOR149" s="29"/>
      <c r="KOS149" s="29"/>
      <c r="KOT149" s="29"/>
      <c r="KOU149" s="29"/>
      <c r="KOV149" s="29"/>
      <c r="KOW149" s="29"/>
      <c r="KOX149" s="29"/>
      <c r="KOY149" s="29"/>
      <c r="KOZ149" s="29"/>
      <c r="KPA149" s="29"/>
      <c r="KPB149" s="29"/>
      <c r="KPC149" s="29"/>
      <c r="KPD149" s="29"/>
      <c r="KPE149" s="29"/>
      <c r="KPF149" s="29"/>
      <c r="KPG149" s="29"/>
      <c r="KPH149" s="29"/>
      <c r="KPI149" s="29"/>
      <c r="KPJ149" s="29"/>
      <c r="KPK149" s="29"/>
      <c r="KPL149" s="29"/>
      <c r="KPM149" s="29"/>
      <c r="KPN149" s="29"/>
      <c r="KPO149" s="29"/>
      <c r="KPP149" s="29"/>
      <c r="KPQ149" s="29"/>
      <c r="KPR149" s="29"/>
      <c r="KPS149" s="29"/>
      <c r="KPT149" s="29"/>
      <c r="KPU149" s="29"/>
      <c r="KPV149" s="29"/>
      <c r="KPW149" s="29"/>
      <c r="KPX149" s="29"/>
      <c r="KPY149" s="29"/>
      <c r="KPZ149" s="29"/>
      <c r="KQA149" s="29"/>
      <c r="KQB149" s="29"/>
      <c r="KQC149" s="29"/>
      <c r="KQD149" s="29"/>
      <c r="KQE149" s="29"/>
      <c r="KQF149" s="29"/>
      <c r="KQG149" s="29"/>
      <c r="KQH149" s="29"/>
      <c r="KQI149" s="29"/>
      <c r="KQJ149" s="29"/>
      <c r="KQK149" s="29"/>
      <c r="KQL149" s="29"/>
      <c r="KQM149" s="29"/>
      <c r="KQN149" s="29"/>
      <c r="KQO149" s="29"/>
      <c r="KQP149" s="29"/>
      <c r="KQQ149" s="29"/>
      <c r="KQR149" s="29"/>
      <c r="KQS149" s="29"/>
      <c r="KQT149" s="29"/>
      <c r="KQU149" s="29"/>
      <c r="KQV149" s="29"/>
      <c r="KQW149" s="29"/>
      <c r="KQX149" s="29"/>
      <c r="KQY149" s="29"/>
      <c r="KQZ149" s="29"/>
      <c r="KRA149" s="29"/>
      <c r="KRB149" s="29"/>
      <c r="KRC149" s="29"/>
      <c r="KRD149" s="29"/>
      <c r="KRE149" s="29"/>
      <c r="KRF149" s="29"/>
      <c r="KRG149" s="29"/>
      <c r="KRH149" s="29"/>
      <c r="KRI149" s="29"/>
      <c r="KRJ149" s="29"/>
      <c r="KRK149" s="29"/>
      <c r="KRL149" s="29"/>
      <c r="KRM149" s="29"/>
      <c r="KRN149" s="29"/>
      <c r="KRO149" s="29"/>
      <c r="KRP149" s="29"/>
      <c r="KRQ149" s="29"/>
      <c r="KRR149" s="29"/>
      <c r="KRS149" s="29"/>
      <c r="KRT149" s="29"/>
      <c r="KRU149" s="29"/>
      <c r="KRV149" s="29"/>
      <c r="KRW149" s="29"/>
      <c r="KRX149" s="29"/>
      <c r="KRY149" s="29"/>
      <c r="KRZ149" s="29"/>
      <c r="KSA149" s="29"/>
      <c r="KSB149" s="29"/>
      <c r="KSC149" s="29"/>
      <c r="KSD149" s="29"/>
      <c r="KSE149" s="29"/>
      <c r="KSF149" s="29"/>
      <c r="KSG149" s="29"/>
      <c r="KSH149" s="29"/>
      <c r="KSI149" s="29"/>
      <c r="KSJ149" s="29"/>
      <c r="KSK149" s="29"/>
      <c r="KSL149" s="29"/>
      <c r="KSM149" s="29"/>
      <c r="KSN149" s="29"/>
      <c r="KSO149" s="29"/>
      <c r="KSP149" s="29"/>
      <c r="KSQ149" s="29"/>
      <c r="KSR149" s="29"/>
      <c r="KSS149" s="29"/>
      <c r="KST149" s="29"/>
      <c r="KSU149" s="29"/>
      <c r="KSV149" s="29"/>
      <c r="KSW149" s="29"/>
      <c r="KSX149" s="29"/>
      <c r="KSY149" s="29"/>
      <c r="KSZ149" s="29"/>
      <c r="KTA149" s="29"/>
      <c r="KTB149" s="29"/>
      <c r="KTC149" s="29"/>
      <c r="KTD149" s="29"/>
      <c r="KTE149" s="29"/>
      <c r="KTF149" s="29"/>
      <c r="KTG149" s="29"/>
      <c r="KTH149" s="29"/>
      <c r="KTI149" s="29"/>
      <c r="KTJ149" s="29"/>
      <c r="KTK149" s="29"/>
      <c r="KTL149" s="29"/>
      <c r="KTM149" s="29"/>
      <c r="KTN149" s="29"/>
      <c r="KTO149" s="29"/>
      <c r="KTP149" s="29"/>
      <c r="KTQ149" s="29"/>
      <c r="KTR149" s="29"/>
      <c r="KTS149" s="29"/>
      <c r="KTT149" s="29"/>
      <c r="KTU149" s="29"/>
      <c r="KTV149" s="29"/>
      <c r="KTW149" s="29"/>
      <c r="KTX149" s="29"/>
      <c r="KTY149" s="29"/>
      <c r="KTZ149" s="29"/>
      <c r="KUA149" s="29"/>
      <c r="KUB149" s="29"/>
      <c r="KUC149" s="29"/>
      <c r="KUD149" s="29"/>
      <c r="KUE149" s="29"/>
      <c r="KUF149" s="29"/>
      <c r="KUG149" s="29"/>
      <c r="KUH149" s="29"/>
      <c r="KUI149" s="29"/>
      <c r="KUJ149" s="29"/>
      <c r="KUK149" s="29"/>
      <c r="KUL149" s="29"/>
      <c r="KUM149" s="29"/>
      <c r="KUN149" s="29"/>
      <c r="KUO149" s="29"/>
      <c r="KUP149" s="29"/>
      <c r="KUQ149" s="29"/>
      <c r="KUR149" s="29"/>
      <c r="KUS149" s="29"/>
      <c r="KUT149" s="29"/>
      <c r="KUU149" s="29"/>
      <c r="KUV149" s="29"/>
      <c r="KUW149" s="29"/>
      <c r="KUX149" s="29"/>
      <c r="KUY149" s="29"/>
      <c r="KUZ149" s="29"/>
      <c r="KVA149" s="29"/>
      <c r="KVB149" s="29"/>
      <c r="KVC149" s="29"/>
      <c r="KVD149" s="29"/>
      <c r="KVE149" s="29"/>
      <c r="KVF149" s="29"/>
      <c r="KVG149" s="29"/>
      <c r="KVH149" s="29"/>
      <c r="KVI149" s="29"/>
      <c r="KVJ149" s="29"/>
      <c r="KVK149" s="29"/>
      <c r="KVL149" s="29"/>
      <c r="KVM149" s="29"/>
      <c r="KVN149" s="29"/>
      <c r="KVO149" s="29"/>
      <c r="KVP149" s="29"/>
      <c r="KVQ149" s="29"/>
      <c r="KVR149" s="29"/>
      <c r="KVS149" s="29"/>
      <c r="KVT149" s="29"/>
      <c r="KVU149" s="29"/>
      <c r="KVV149" s="29"/>
      <c r="KVW149" s="29"/>
      <c r="KVX149" s="29"/>
      <c r="KVY149" s="29"/>
      <c r="KVZ149" s="29"/>
      <c r="KWA149" s="29"/>
      <c r="KWB149" s="29"/>
      <c r="KWC149" s="29"/>
      <c r="KWD149" s="29"/>
      <c r="KWE149" s="29"/>
      <c r="KWF149" s="29"/>
      <c r="KWG149" s="29"/>
      <c r="KWH149" s="29"/>
      <c r="KWI149" s="29"/>
      <c r="KWJ149" s="29"/>
      <c r="KWK149" s="29"/>
      <c r="KWL149" s="29"/>
      <c r="KWM149" s="29"/>
      <c r="KWN149" s="29"/>
      <c r="KWO149" s="29"/>
      <c r="KWP149" s="29"/>
      <c r="KWQ149" s="29"/>
      <c r="KWR149" s="29"/>
      <c r="KWS149" s="29"/>
      <c r="KWT149" s="29"/>
      <c r="KWU149" s="29"/>
      <c r="KWV149" s="29"/>
      <c r="KWW149" s="29"/>
      <c r="KWX149" s="29"/>
      <c r="KWY149" s="29"/>
      <c r="KWZ149" s="29"/>
      <c r="KXA149" s="29"/>
      <c r="KXB149" s="29"/>
      <c r="KXC149" s="29"/>
      <c r="KXD149" s="29"/>
      <c r="KXE149" s="29"/>
      <c r="KXF149" s="29"/>
      <c r="KXG149" s="29"/>
      <c r="KXH149" s="29"/>
      <c r="KXI149" s="29"/>
      <c r="KXJ149" s="29"/>
      <c r="KXK149" s="29"/>
      <c r="KXL149" s="29"/>
      <c r="KXM149" s="29"/>
      <c r="KXN149" s="29"/>
      <c r="KXO149" s="29"/>
      <c r="KXP149" s="29"/>
      <c r="KXQ149" s="29"/>
      <c r="KXR149" s="29"/>
      <c r="KXS149" s="29"/>
      <c r="KXT149" s="29"/>
      <c r="KXU149" s="29"/>
      <c r="KXV149" s="29"/>
      <c r="KXW149" s="29"/>
      <c r="KXX149" s="29"/>
      <c r="KXY149" s="29"/>
      <c r="KXZ149" s="29"/>
      <c r="KYA149" s="29"/>
      <c r="KYB149" s="29"/>
      <c r="KYC149" s="29"/>
      <c r="KYD149" s="29"/>
      <c r="KYE149" s="29"/>
      <c r="KYF149" s="29"/>
      <c r="KYG149" s="29"/>
      <c r="KYH149" s="29"/>
      <c r="KYI149" s="29"/>
      <c r="KYJ149" s="29"/>
      <c r="KYK149" s="29"/>
      <c r="KYL149" s="29"/>
      <c r="KYM149" s="29"/>
      <c r="KYN149" s="29"/>
      <c r="KYO149" s="29"/>
      <c r="KYP149" s="29"/>
      <c r="KYQ149" s="29"/>
      <c r="KYR149" s="29"/>
      <c r="KYS149" s="29"/>
      <c r="KYT149" s="29"/>
      <c r="KYU149" s="29"/>
      <c r="KYV149" s="29"/>
      <c r="KYW149" s="29"/>
      <c r="KYX149" s="29"/>
      <c r="KYY149" s="29"/>
      <c r="KYZ149" s="29"/>
      <c r="KZA149" s="29"/>
      <c r="KZB149" s="29"/>
      <c r="KZC149" s="29"/>
      <c r="KZD149" s="29"/>
      <c r="KZE149" s="29"/>
      <c r="KZF149" s="29"/>
      <c r="KZG149" s="29"/>
      <c r="KZH149" s="29"/>
      <c r="KZI149" s="29"/>
      <c r="KZJ149" s="29"/>
      <c r="KZK149" s="29"/>
      <c r="KZL149" s="29"/>
      <c r="KZM149" s="29"/>
      <c r="KZN149" s="29"/>
      <c r="KZO149" s="29"/>
      <c r="KZP149" s="29"/>
      <c r="KZQ149" s="29"/>
      <c r="KZR149" s="29"/>
      <c r="KZS149" s="29"/>
      <c r="KZT149" s="29"/>
      <c r="KZU149" s="29"/>
      <c r="KZV149" s="29"/>
      <c r="KZW149" s="29"/>
      <c r="KZX149" s="29"/>
      <c r="KZY149" s="29"/>
      <c r="KZZ149" s="29"/>
      <c r="LAA149" s="29"/>
      <c r="LAB149" s="29"/>
      <c r="LAC149" s="29"/>
      <c r="LAD149" s="29"/>
      <c r="LAE149" s="29"/>
      <c r="LAF149" s="29"/>
      <c r="LAG149" s="29"/>
      <c r="LAH149" s="29"/>
      <c r="LAI149" s="29"/>
      <c r="LAJ149" s="29"/>
      <c r="LAK149" s="29"/>
      <c r="LAL149" s="29"/>
      <c r="LAM149" s="29"/>
      <c r="LAN149" s="29"/>
      <c r="LAO149" s="29"/>
      <c r="LAP149" s="29"/>
      <c r="LAQ149" s="29"/>
      <c r="LAR149" s="29"/>
      <c r="LAS149" s="29"/>
      <c r="LAT149" s="29"/>
      <c r="LAU149" s="29"/>
      <c r="LAV149" s="29"/>
      <c r="LAW149" s="29"/>
      <c r="LAX149" s="29"/>
      <c r="LAY149" s="29"/>
      <c r="LAZ149" s="29"/>
      <c r="LBA149" s="29"/>
      <c r="LBB149" s="29"/>
      <c r="LBC149" s="29"/>
      <c r="LBD149" s="29"/>
      <c r="LBE149" s="29"/>
      <c r="LBF149" s="29"/>
      <c r="LBG149" s="29"/>
      <c r="LBH149" s="29"/>
      <c r="LBI149" s="29"/>
      <c r="LBJ149" s="29"/>
      <c r="LBK149" s="29"/>
      <c r="LBL149" s="29"/>
      <c r="LBM149" s="29"/>
      <c r="LBN149" s="29"/>
      <c r="LBO149" s="29"/>
      <c r="LBP149" s="29"/>
      <c r="LBQ149" s="29"/>
      <c r="LBR149" s="29"/>
      <c r="LBS149" s="29"/>
      <c r="LBT149" s="29"/>
      <c r="LBU149" s="29"/>
      <c r="LBV149" s="29"/>
      <c r="LBW149" s="29"/>
      <c r="LBX149" s="29"/>
      <c r="LBY149" s="29"/>
      <c r="LBZ149" s="29"/>
      <c r="LCA149" s="29"/>
      <c r="LCB149" s="29"/>
      <c r="LCC149" s="29"/>
      <c r="LCD149" s="29"/>
      <c r="LCE149" s="29"/>
      <c r="LCF149" s="29"/>
      <c r="LCG149" s="29"/>
      <c r="LCH149" s="29"/>
      <c r="LCI149" s="29"/>
      <c r="LCJ149" s="29"/>
      <c r="LCK149" s="29"/>
      <c r="LCL149" s="29"/>
      <c r="LCM149" s="29"/>
      <c r="LCN149" s="29"/>
      <c r="LCO149" s="29"/>
      <c r="LCP149" s="29"/>
      <c r="LCQ149" s="29"/>
      <c r="LCR149" s="29"/>
      <c r="LCS149" s="29"/>
      <c r="LCT149" s="29"/>
      <c r="LCU149" s="29"/>
      <c r="LCV149" s="29"/>
      <c r="LCW149" s="29"/>
      <c r="LCX149" s="29"/>
      <c r="LCY149" s="29"/>
      <c r="LCZ149" s="29"/>
      <c r="LDA149" s="29"/>
      <c r="LDB149" s="29"/>
      <c r="LDC149" s="29"/>
      <c r="LDD149" s="29"/>
      <c r="LDE149" s="29"/>
      <c r="LDF149" s="29"/>
      <c r="LDG149" s="29"/>
      <c r="LDH149" s="29"/>
      <c r="LDI149" s="29"/>
      <c r="LDJ149" s="29"/>
      <c r="LDK149" s="29"/>
      <c r="LDL149" s="29"/>
      <c r="LDM149" s="29"/>
      <c r="LDN149" s="29"/>
      <c r="LDO149" s="29"/>
      <c r="LDP149" s="29"/>
      <c r="LDQ149" s="29"/>
      <c r="LDR149" s="29"/>
      <c r="LDS149" s="29"/>
      <c r="LDT149" s="29"/>
      <c r="LDU149" s="29"/>
      <c r="LDV149" s="29"/>
      <c r="LDW149" s="29"/>
      <c r="LDX149" s="29"/>
      <c r="LDY149" s="29"/>
      <c r="LDZ149" s="29"/>
      <c r="LEA149" s="29"/>
      <c r="LEB149" s="29"/>
      <c r="LEC149" s="29"/>
      <c r="LED149" s="29"/>
      <c r="LEE149" s="29"/>
      <c r="LEF149" s="29"/>
      <c r="LEG149" s="29"/>
      <c r="LEH149" s="29"/>
      <c r="LEI149" s="29"/>
      <c r="LEJ149" s="29"/>
      <c r="LEK149" s="29"/>
      <c r="LEL149" s="29"/>
      <c r="LEM149" s="29"/>
      <c r="LEN149" s="29"/>
      <c r="LEO149" s="29"/>
      <c r="LEP149" s="29"/>
      <c r="LEQ149" s="29"/>
      <c r="LER149" s="29"/>
      <c r="LES149" s="29"/>
      <c r="LET149" s="29"/>
      <c r="LEU149" s="29"/>
      <c r="LEV149" s="29"/>
      <c r="LEW149" s="29"/>
      <c r="LEX149" s="29"/>
      <c r="LEY149" s="29"/>
      <c r="LEZ149" s="29"/>
      <c r="LFA149" s="29"/>
      <c r="LFB149" s="29"/>
      <c r="LFC149" s="29"/>
      <c r="LFD149" s="29"/>
      <c r="LFE149" s="29"/>
      <c r="LFF149" s="29"/>
      <c r="LFG149" s="29"/>
      <c r="LFH149" s="29"/>
      <c r="LFI149" s="29"/>
      <c r="LFJ149" s="29"/>
      <c r="LFK149" s="29"/>
      <c r="LFL149" s="29"/>
      <c r="LFM149" s="29"/>
      <c r="LFN149" s="29"/>
      <c r="LFO149" s="29"/>
      <c r="LFP149" s="29"/>
      <c r="LFQ149" s="29"/>
      <c r="LFR149" s="29"/>
      <c r="LFS149" s="29"/>
      <c r="LFT149" s="29"/>
      <c r="LFU149" s="29"/>
      <c r="LFV149" s="29"/>
      <c r="LFW149" s="29"/>
      <c r="LFX149" s="29"/>
      <c r="LFY149" s="29"/>
      <c r="LFZ149" s="29"/>
      <c r="LGA149" s="29"/>
      <c r="LGB149" s="29"/>
      <c r="LGC149" s="29"/>
      <c r="LGD149" s="29"/>
      <c r="LGE149" s="29"/>
      <c r="LGF149" s="29"/>
      <c r="LGG149" s="29"/>
      <c r="LGH149" s="29"/>
      <c r="LGI149" s="29"/>
      <c r="LGJ149" s="29"/>
      <c r="LGK149" s="29"/>
      <c r="LGL149" s="29"/>
      <c r="LGM149" s="29"/>
      <c r="LGN149" s="29"/>
      <c r="LGO149" s="29"/>
      <c r="LGP149" s="29"/>
      <c r="LGQ149" s="29"/>
      <c r="LGR149" s="29"/>
      <c r="LGS149" s="29"/>
      <c r="LGT149" s="29"/>
      <c r="LGU149" s="29"/>
      <c r="LGV149" s="29"/>
      <c r="LGW149" s="29"/>
      <c r="LGX149" s="29"/>
      <c r="LGY149" s="29"/>
      <c r="LGZ149" s="29"/>
      <c r="LHA149" s="29"/>
      <c r="LHB149" s="29"/>
      <c r="LHC149" s="29"/>
      <c r="LHD149" s="29"/>
      <c r="LHE149" s="29"/>
      <c r="LHF149" s="29"/>
      <c r="LHG149" s="29"/>
      <c r="LHH149" s="29"/>
      <c r="LHI149" s="29"/>
      <c r="LHJ149" s="29"/>
      <c r="LHK149" s="29"/>
      <c r="LHL149" s="29"/>
      <c r="LHM149" s="29"/>
      <c r="LHN149" s="29"/>
      <c r="LHO149" s="29"/>
      <c r="LHP149" s="29"/>
      <c r="LHQ149" s="29"/>
      <c r="LHR149" s="29"/>
      <c r="LHS149" s="29"/>
      <c r="LHT149" s="29"/>
      <c r="LHU149" s="29"/>
      <c r="LHV149" s="29"/>
      <c r="LHW149" s="29"/>
      <c r="LHX149" s="29"/>
      <c r="LHY149" s="29"/>
      <c r="LHZ149" s="29"/>
      <c r="LIA149" s="29"/>
      <c r="LIB149" s="29"/>
      <c r="LIC149" s="29"/>
      <c r="LID149" s="29"/>
      <c r="LIE149" s="29"/>
      <c r="LIF149" s="29"/>
      <c r="LIG149" s="29"/>
      <c r="LIH149" s="29"/>
      <c r="LII149" s="29"/>
      <c r="LIJ149" s="29"/>
      <c r="LIK149" s="29"/>
      <c r="LIL149" s="29"/>
      <c r="LIM149" s="29"/>
      <c r="LIN149" s="29"/>
      <c r="LIO149" s="29"/>
      <c r="LIP149" s="29"/>
      <c r="LIQ149" s="29"/>
      <c r="LIR149" s="29"/>
      <c r="LIS149" s="29"/>
      <c r="LIT149" s="29"/>
      <c r="LIU149" s="29"/>
      <c r="LIV149" s="29"/>
      <c r="LIW149" s="29"/>
      <c r="LIX149" s="29"/>
      <c r="LIY149" s="29"/>
      <c r="LIZ149" s="29"/>
      <c r="LJA149" s="29"/>
      <c r="LJB149" s="29"/>
      <c r="LJC149" s="29"/>
      <c r="LJD149" s="29"/>
      <c r="LJE149" s="29"/>
      <c r="LJF149" s="29"/>
      <c r="LJG149" s="29"/>
      <c r="LJH149" s="29"/>
      <c r="LJI149" s="29"/>
      <c r="LJJ149" s="29"/>
      <c r="LJK149" s="29"/>
      <c r="LJL149" s="29"/>
      <c r="LJM149" s="29"/>
      <c r="LJN149" s="29"/>
      <c r="LJO149" s="29"/>
      <c r="LJP149" s="29"/>
      <c r="LJQ149" s="29"/>
      <c r="LJR149" s="29"/>
      <c r="LJS149" s="29"/>
      <c r="LJT149" s="29"/>
      <c r="LJU149" s="29"/>
      <c r="LJV149" s="29"/>
      <c r="LJW149" s="29"/>
      <c r="LJX149" s="29"/>
      <c r="LJY149" s="29"/>
      <c r="LJZ149" s="29"/>
      <c r="LKA149" s="29"/>
      <c r="LKB149" s="29"/>
      <c r="LKC149" s="29"/>
      <c r="LKD149" s="29"/>
      <c r="LKE149" s="29"/>
      <c r="LKF149" s="29"/>
      <c r="LKG149" s="29"/>
      <c r="LKH149" s="29"/>
      <c r="LKI149" s="29"/>
      <c r="LKJ149" s="29"/>
      <c r="LKK149" s="29"/>
      <c r="LKL149" s="29"/>
      <c r="LKM149" s="29"/>
      <c r="LKN149" s="29"/>
      <c r="LKO149" s="29"/>
      <c r="LKP149" s="29"/>
      <c r="LKQ149" s="29"/>
      <c r="LKR149" s="29"/>
      <c r="LKS149" s="29"/>
      <c r="LKT149" s="29"/>
      <c r="LKU149" s="29"/>
      <c r="LKV149" s="29"/>
      <c r="LKW149" s="29"/>
      <c r="LKX149" s="29"/>
      <c r="LKY149" s="29"/>
      <c r="LKZ149" s="29"/>
      <c r="LLA149" s="29"/>
      <c r="LLB149" s="29"/>
      <c r="LLC149" s="29"/>
      <c r="LLD149" s="29"/>
      <c r="LLE149" s="29"/>
      <c r="LLF149" s="29"/>
      <c r="LLG149" s="29"/>
      <c r="LLH149" s="29"/>
      <c r="LLI149" s="29"/>
      <c r="LLJ149" s="29"/>
      <c r="LLK149" s="29"/>
      <c r="LLL149" s="29"/>
      <c r="LLM149" s="29"/>
      <c r="LLN149" s="29"/>
      <c r="LLO149" s="29"/>
      <c r="LLP149" s="29"/>
      <c r="LLQ149" s="29"/>
      <c r="LLR149" s="29"/>
      <c r="LLS149" s="29"/>
      <c r="LLT149" s="29"/>
      <c r="LLU149" s="29"/>
      <c r="LLV149" s="29"/>
      <c r="LLW149" s="29"/>
      <c r="LLX149" s="29"/>
      <c r="LLY149" s="29"/>
      <c r="LLZ149" s="29"/>
      <c r="LMA149" s="29"/>
      <c r="LMB149" s="29"/>
      <c r="LMC149" s="29"/>
      <c r="LMD149" s="29"/>
      <c r="LME149" s="29"/>
      <c r="LMF149" s="29"/>
      <c r="LMG149" s="29"/>
      <c r="LMH149" s="29"/>
      <c r="LMI149" s="29"/>
      <c r="LMJ149" s="29"/>
      <c r="LMK149" s="29"/>
      <c r="LML149" s="29"/>
      <c r="LMM149" s="29"/>
      <c r="LMN149" s="29"/>
      <c r="LMO149" s="29"/>
      <c r="LMP149" s="29"/>
      <c r="LMQ149" s="29"/>
      <c r="LMR149" s="29"/>
      <c r="LMS149" s="29"/>
      <c r="LMT149" s="29"/>
      <c r="LMU149" s="29"/>
      <c r="LMV149" s="29"/>
      <c r="LMW149" s="29"/>
      <c r="LMX149" s="29"/>
      <c r="LMY149" s="29"/>
      <c r="LMZ149" s="29"/>
      <c r="LNA149" s="29"/>
      <c r="LNB149" s="29"/>
      <c r="LNC149" s="29"/>
      <c r="LND149" s="29"/>
      <c r="LNE149" s="29"/>
      <c r="LNF149" s="29"/>
      <c r="LNG149" s="29"/>
      <c r="LNH149" s="29"/>
      <c r="LNI149" s="29"/>
      <c r="LNJ149" s="29"/>
      <c r="LNK149" s="29"/>
      <c r="LNL149" s="29"/>
      <c r="LNM149" s="29"/>
      <c r="LNN149" s="29"/>
      <c r="LNO149" s="29"/>
      <c r="LNP149" s="29"/>
      <c r="LNQ149" s="29"/>
      <c r="LNR149" s="29"/>
      <c r="LNS149" s="29"/>
      <c r="LNT149" s="29"/>
      <c r="LNU149" s="29"/>
      <c r="LNV149" s="29"/>
      <c r="LNW149" s="29"/>
      <c r="LNX149" s="29"/>
      <c r="LNY149" s="29"/>
      <c r="LNZ149" s="29"/>
      <c r="LOA149" s="29"/>
      <c r="LOB149" s="29"/>
      <c r="LOC149" s="29"/>
      <c r="LOD149" s="29"/>
      <c r="LOE149" s="29"/>
      <c r="LOF149" s="29"/>
      <c r="LOG149" s="29"/>
      <c r="LOH149" s="29"/>
      <c r="LOI149" s="29"/>
      <c r="LOJ149" s="29"/>
      <c r="LOK149" s="29"/>
      <c r="LOL149" s="29"/>
      <c r="LOM149" s="29"/>
      <c r="LON149" s="29"/>
      <c r="LOO149" s="29"/>
      <c r="LOP149" s="29"/>
      <c r="LOQ149" s="29"/>
      <c r="LOR149" s="29"/>
      <c r="LOS149" s="29"/>
      <c r="LOT149" s="29"/>
      <c r="LOU149" s="29"/>
      <c r="LOV149" s="29"/>
      <c r="LOW149" s="29"/>
      <c r="LOX149" s="29"/>
      <c r="LOY149" s="29"/>
      <c r="LOZ149" s="29"/>
      <c r="LPA149" s="29"/>
      <c r="LPB149" s="29"/>
      <c r="LPC149" s="29"/>
      <c r="LPD149" s="29"/>
      <c r="LPE149" s="29"/>
      <c r="LPF149" s="29"/>
      <c r="LPG149" s="29"/>
      <c r="LPH149" s="29"/>
      <c r="LPI149" s="29"/>
      <c r="LPJ149" s="29"/>
      <c r="LPK149" s="29"/>
      <c r="LPL149" s="29"/>
      <c r="LPM149" s="29"/>
      <c r="LPN149" s="29"/>
      <c r="LPO149" s="29"/>
      <c r="LPP149" s="29"/>
      <c r="LPQ149" s="29"/>
      <c r="LPR149" s="29"/>
      <c r="LPS149" s="29"/>
      <c r="LPT149" s="29"/>
      <c r="LPU149" s="29"/>
      <c r="LPV149" s="29"/>
      <c r="LPW149" s="29"/>
      <c r="LPX149" s="29"/>
      <c r="LPY149" s="29"/>
      <c r="LPZ149" s="29"/>
      <c r="LQA149" s="29"/>
      <c r="LQB149" s="29"/>
      <c r="LQC149" s="29"/>
      <c r="LQD149" s="29"/>
      <c r="LQE149" s="29"/>
      <c r="LQF149" s="29"/>
      <c r="LQG149" s="29"/>
      <c r="LQH149" s="29"/>
      <c r="LQI149" s="29"/>
      <c r="LQJ149" s="29"/>
      <c r="LQK149" s="29"/>
      <c r="LQL149" s="29"/>
      <c r="LQM149" s="29"/>
      <c r="LQN149" s="29"/>
      <c r="LQO149" s="29"/>
      <c r="LQP149" s="29"/>
      <c r="LQQ149" s="29"/>
      <c r="LQR149" s="29"/>
      <c r="LQS149" s="29"/>
      <c r="LQT149" s="29"/>
      <c r="LQU149" s="29"/>
      <c r="LQV149" s="29"/>
      <c r="LQW149" s="29"/>
      <c r="LQX149" s="29"/>
      <c r="LQY149" s="29"/>
      <c r="LQZ149" s="29"/>
      <c r="LRA149" s="29"/>
      <c r="LRB149" s="29"/>
      <c r="LRC149" s="29"/>
      <c r="LRD149" s="29"/>
      <c r="LRE149" s="29"/>
      <c r="LRF149" s="29"/>
      <c r="LRG149" s="29"/>
      <c r="LRH149" s="29"/>
      <c r="LRI149" s="29"/>
      <c r="LRJ149" s="29"/>
      <c r="LRK149" s="29"/>
      <c r="LRL149" s="29"/>
      <c r="LRM149" s="29"/>
      <c r="LRN149" s="29"/>
      <c r="LRO149" s="29"/>
      <c r="LRP149" s="29"/>
      <c r="LRQ149" s="29"/>
      <c r="LRR149" s="29"/>
      <c r="LRS149" s="29"/>
      <c r="LRT149" s="29"/>
      <c r="LRU149" s="29"/>
      <c r="LRV149" s="29"/>
      <c r="LRW149" s="29"/>
      <c r="LRX149" s="29"/>
      <c r="LRY149" s="29"/>
      <c r="LRZ149" s="29"/>
      <c r="LSA149" s="29"/>
      <c r="LSB149" s="29"/>
      <c r="LSC149" s="29"/>
      <c r="LSD149" s="29"/>
      <c r="LSE149" s="29"/>
      <c r="LSF149" s="29"/>
      <c r="LSG149" s="29"/>
      <c r="LSH149" s="29"/>
      <c r="LSI149" s="29"/>
      <c r="LSJ149" s="29"/>
      <c r="LSK149" s="29"/>
      <c r="LSL149" s="29"/>
      <c r="LSM149" s="29"/>
      <c r="LSN149" s="29"/>
      <c r="LSO149" s="29"/>
      <c r="LSP149" s="29"/>
      <c r="LSQ149" s="29"/>
      <c r="LSR149" s="29"/>
      <c r="LSS149" s="29"/>
      <c r="LST149" s="29"/>
      <c r="LSU149" s="29"/>
      <c r="LSV149" s="29"/>
      <c r="LSW149" s="29"/>
      <c r="LSX149" s="29"/>
      <c r="LSY149" s="29"/>
      <c r="LSZ149" s="29"/>
      <c r="LTA149" s="29"/>
      <c r="LTB149" s="29"/>
      <c r="LTC149" s="29"/>
      <c r="LTD149" s="29"/>
      <c r="LTE149" s="29"/>
      <c r="LTF149" s="29"/>
      <c r="LTG149" s="29"/>
      <c r="LTH149" s="29"/>
      <c r="LTI149" s="29"/>
      <c r="LTJ149" s="29"/>
      <c r="LTK149" s="29"/>
      <c r="LTL149" s="29"/>
      <c r="LTM149" s="29"/>
      <c r="LTN149" s="29"/>
      <c r="LTO149" s="29"/>
      <c r="LTP149" s="29"/>
      <c r="LTQ149" s="29"/>
      <c r="LTR149" s="29"/>
      <c r="LTS149" s="29"/>
      <c r="LTT149" s="29"/>
      <c r="LTU149" s="29"/>
      <c r="LTV149" s="29"/>
      <c r="LTW149" s="29"/>
      <c r="LTX149" s="29"/>
      <c r="LTY149" s="29"/>
      <c r="LTZ149" s="29"/>
      <c r="LUA149" s="29"/>
      <c r="LUB149" s="29"/>
      <c r="LUC149" s="29"/>
      <c r="LUD149" s="29"/>
      <c r="LUE149" s="29"/>
      <c r="LUF149" s="29"/>
      <c r="LUG149" s="29"/>
      <c r="LUH149" s="29"/>
      <c r="LUI149" s="29"/>
      <c r="LUJ149" s="29"/>
      <c r="LUK149" s="29"/>
      <c r="LUL149" s="29"/>
      <c r="LUM149" s="29"/>
      <c r="LUN149" s="29"/>
      <c r="LUO149" s="29"/>
      <c r="LUP149" s="29"/>
      <c r="LUQ149" s="29"/>
      <c r="LUR149" s="29"/>
      <c r="LUS149" s="29"/>
      <c r="LUT149" s="29"/>
      <c r="LUU149" s="29"/>
      <c r="LUV149" s="29"/>
      <c r="LUW149" s="29"/>
      <c r="LUX149" s="29"/>
      <c r="LUY149" s="29"/>
      <c r="LUZ149" s="29"/>
      <c r="LVA149" s="29"/>
      <c r="LVB149" s="29"/>
      <c r="LVC149" s="29"/>
      <c r="LVD149" s="29"/>
      <c r="LVE149" s="29"/>
      <c r="LVF149" s="29"/>
      <c r="LVG149" s="29"/>
      <c r="LVH149" s="29"/>
      <c r="LVI149" s="29"/>
      <c r="LVJ149" s="29"/>
      <c r="LVK149" s="29"/>
      <c r="LVL149" s="29"/>
      <c r="LVM149" s="29"/>
      <c r="LVN149" s="29"/>
      <c r="LVO149" s="29"/>
      <c r="LVP149" s="29"/>
      <c r="LVQ149" s="29"/>
      <c r="LVR149" s="29"/>
      <c r="LVS149" s="29"/>
      <c r="LVT149" s="29"/>
      <c r="LVU149" s="29"/>
      <c r="LVV149" s="29"/>
      <c r="LVW149" s="29"/>
      <c r="LVX149" s="29"/>
      <c r="LVY149" s="29"/>
      <c r="LVZ149" s="29"/>
      <c r="LWA149" s="29"/>
      <c r="LWB149" s="29"/>
      <c r="LWC149" s="29"/>
      <c r="LWD149" s="29"/>
      <c r="LWE149" s="29"/>
      <c r="LWF149" s="29"/>
      <c r="LWG149" s="29"/>
      <c r="LWH149" s="29"/>
      <c r="LWI149" s="29"/>
      <c r="LWJ149" s="29"/>
      <c r="LWK149" s="29"/>
      <c r="LWL149" s="29"/>
      <c r="LWM149" s="29"/>
      <c r="LWN149" s="29"/>
      <c r="LWO149" s="29"/>
      <c r="LWP149" s="29"/>
      <c r="LWQ149" s="29"/>
      <c r="LWR149" s="29"/>
      <c r="LWS149" s="29"/>
      <c r="LWT149" s="29"/>
      <c r="LWU149" s="29"/>
      <c r="LWV149" s="29"/>
      <c r="LWW149" s="29"/>
      <c r="LWX149" s="29"/>
      <c r="LWY149" s="29"/>
      <c r="LWZ149" s="29"/>
      <c r="LXA149" s="29"/>
      <c r="LXB149" s="29"/>
      <c r="LXC149" s="29"/>
      <c r="LXD149" s="29"/>
      <c r="LXE149" s="29"/>
      <c r="LXF149" s="29"/>
      <c r="LXG149" s="29"/>
      <c r="LXH149" s="29"/>
      <c r="LXI149" s="29"/>
      <c r="LXJ149" s="29"/>
      <c r="LXK149" s="29"/>
      <c r="LXL149" s="29"/>
      <c r="LXM149" s="29"/>
      <c r="LXN149" s="29"/>
      <c r="LXO149" s="29"/>
      <c r="LXP149" s="29"/>
      <c r="LXQ149" s="29"/>
      <c r="LXR149" s="29"/>
      <c r="LXS149" s="29"/>
      <c r="LXT149" s="29"/>
      <c r="LXU149" s="29"/>
      <c r="LXV149" s="29"/>
      <c r="LXW149" s="29"/>
      <c r="LXX149" s="29"/>
      <c r="LXY149" s="29"/>
      <c r="LXZ149" s="29"/>
      <c r="LYA149" s="29"/>
      <c r="LYB149" s="29"/>
      <c r="LYC149" s="29"/>
      <c r="LYD149" s="29"/>
      <c r="LYE149" s="29"/>
      <c r="LYF149" s="29"/>
      <c r="LYG149" s="29"/>
      <c r="LYH149" s="29"/>
      <c r="LYI149" s="29"/>
      <c r="LYJ149" s="29"/>
      <c r="LYK149" s="29"/>
      <c r="LYL149" s="29"/>
      <c r="LYM149" s="29"/>
      <c r="LYN149" s="29"/>
      <c r="LYO149" s="29"/>
      <c r="LYP149" s="29"/>
      <c r="LYQ149" s="29"/>
      <c r="LYR149" s="29"/>
      <c r="LYS149" s="29"/>
      <c r="LYT149" s="29"/>
      <c r="LYU149" s="29"/>
      <c r="LYV149" s="29"/>
      <c r="LYW149" s="29"/>
      <c r="LYX149" s="29"/>
      <c r="LYY149" s="29"/>
      <c r="LYZ149" s="29"/>
      <c r="LZA149" s="29"/>
      <c r="LZB149" s="29"/>
      <c r="LZC149" s="29"/>
      <c r="LZD149" s="29"/>
      <c r="LZE149" s="29"/>
      <c r="LZF149" s="29"/>
      <c r="LZG149" s="29"/>
      <c r="LZH149" s="29"/>
      <c r="LZI149" s="29"/>
      <c r="LZJ149" s="29"/>
      <c r="LZK149" s="29"/>
      <c r="LZL149" s="29"/>
      <c r="LZM149" s="29"/>
      <c r="LZN149" s="29"/>
      <c r="LZO149" s="29"/>
      <c r="LZP149" s="29"/>
      <c r="LZQ149" s="29"/>
      <c r="LZR149" s="29"/>
      <c r="LZS149" s="29"/>
      <c r="LZT149" s="29"/>
      <c r="LZU149" s="29"/>
      <c r="LZV149" s="29"/>
      <c r="LZW149" s="29"/>
      <c r="LZX149" s="29"/>
      <c r="LZY149" s="29"/>
      <c r="LZZ149" s="29"/>
      <c r="MAA149" s="29"/>
      <c r="MAB149" s="29"/>
      <c r="MAC149" s="29"/>
      <c r="MAD149" s="29"/>
      <c r="MAE149" s="29"/>
      <c r="MAF149" s="29"/>
      <c r="MAG149" s="29"/>
      <c r="MAH149" s="29"/>
      <c r="MAI149" s="29"/>
      <c r="MAJ149" s="29"/>
      <c r="MAK149" s="29"/>
      <c r="MAL149" s="29"/>
      <c r="MAM149" s="29"/>
      <c r="MAN149" s="29"/>
      <c r="MAO149" s="29"/>
      <c r="MAP149" s="29"/>
      <c r="MAQ149" s="29"/>
      <c r="MAR149" s="29"/>
      <c r="MAS149" s="29"/>
      <c r="MAT149" s="29"/>
      <c r="MAU149" s="29"/>
      <c r="MAV149" s="29"/>
      <c r="MAW149" s="29"/>
      <c r="MAX149" s="29"/>
      <c r="MAY149" s="29"/>
      <c r="MAZ149" s="29"/>
      <c r="MBA149" s="29"/>
      <c r="MBB149" s="29"/>
      <c r="MBC149" s="29"/>
      <c r="MBD149" s="29"/>
      <c r="MBE149" s="29"/>
      <c r="MBF149" s="29"/>
      <c r="MBG149" s="29"/>
      <c r="MBH149" s="29"/>
      <c r="MBI149" s="29"/>
      <c r="MBJ149" s="29"/>
      <c r="MBK149" s="29"/>
      <c r="MBL149" s="29"/>
      <c r="MBM149" s="29"/>
      <c r="MBN149" s="29"/>
      <c r="MBO149" s="29"/>
      <c r="MBP149" s="29"/>
      <c r="MBQ149" s="29"/>
      <c r="MBR149" s="29"/>
      <c r="MBS149" s="29"/>
      <c r="MBT149" s="29"/>
      <c r="MBU149" s="29"/>
      <c r="MBV149" s="29"/>
      <c r="MBW149" s="29"/>
      <c r="MBX149" s="29"/>
      <c r="MBY149" s="29"/>
      <c r="MBZ149" s="29"/>
      <c r="MCA149" s="29"/>
      <c r="MCB149" s="29"/>
      <c r="MCC149" s="29"/>
      <c r="MCD149" s="29"/>
      <c r="MCE149" s="29"/>
      <c r="MCF149" s="29"/>
      <c r="MCG149" s="29"/>
      <c r="MCH149" s="29"/>
      <c r="MCI149" s="29"/>
      <c r="MCJ149" s="29"/>
      <c r="MCK149" s="29"/>
      <c r="MCL149" s="29"/>
      <c r="MCM149" s="29"/>
      <c r="MCN149" s="29"/>
      <c r="MCO149" s="29"/>
      <c r="MCP149" s="29"/>
      <c r="MCQ149" s="29"/>
      <c r="MCR149" s="29"/>
      <c r="MCS149" s="29"/>
      <c r="MCT149" s="29"/>
      <c r="MCU149" s="29"/>
      <c r="MCV149" s="29"/>
      <c r="MCW149" s="29"/>
      <c r="MCX149" s="29"/>
      <c r="MCY149" s="29"/>
      <c r="MCZ149" s="29"/>
      <c r="MDA149" s="29"/>
      <c r="MDB149" s="29"/>
      <c r="MDC149" s="29"/>
      <c r="MDD149" s="29"/>
      <c r="MDE149" s="29"/>
      <c r="MDF149" s="29"/>
      <c r="MDG149" s="29"/>
      <c r="MDH149" s="29"/>
      <c r="MDI149" s="29"/>
      <c r="MDJ149" s="29"/>
      <c r="MDK149" s="29"/>
      <c r="MDL149" s="29"/>
      <c r="MDM149" s="29"/>
      <c r="MDN149" s="29"/>
      <c r="MDO149" s="29"/>
      <c r="MDP149" s="29"/>
      <c r="MDQ149" s="29"/>
      <c r="MDR149" s="29"/>
      <c r="MDS149" s="29"/>
      <c r="MDT149" s="29"/>
      <c r="MDU149" s="29"/>
      <c r="MDV149" s="29"/>
      <c r="MDW149" s="29"/>
      <c r="MDX149" s="29"/>
      <c r="MDY149" s="29"/>
      <c r="MDZ149" s="29"/>
      <c r="MEA149" s="29"/>
      <c r="MEB149" s="29"/>
      <c r="MEC149" s="29"/>
      <c r="MED149" s="29"/>
      <c r="MEE149" s="29"/>
      <c r="MEF149" s="29"/>
      <c r="MEG149" s="29"/>
      <c r="MEH149" s="29"/>
      <c r="MEI149" s="29"/>
      <c r="MEJ149" s="29"/>
      <c r="MEK149" s="29"/>
      <c r="MEL149" s="29"/>
      <c r="MEM149" s="29"/>
      <c r="MEN149" s="29"/>
      <c r="MEO149" s="29"/>
      <c r="MEP149" s="29"/>
      <c r="MEQ149" s="29"/>
      <c r="MER149" s="29"/>
      <c r="MES149" s="29"/>
      <c r="MET149" s="29"/>
      <c r="MEU149" s="29"/>
      <c r="MEV149" s="29"/>
      <c r="MEW149" s="29"/>
      <c r="MEX149" s="29"/>
      <c r="MEY149" s="29"/>
      <c r="MEZ149" s="29"/>
      <c r="MFA149" s="29"/>
      <c r="MFB149" s="29"/>
      <c r="MFC149" s="29"/>
      <c r="MFD149" s="29"/>
      <c r="MFE149" s="29"/>
      <c r="MFF149" s="29"/>
      <c r="MFG149" s="29"/>
      <c r="MFH149" s="29"/>
      <c r="MFI149" s="29"/>
      <c r="MFJ149" s="29"/>
      <c r="MFK149" s="29"/>
      <c r="MFL149" s="29"/>
      <c r="MFM149" s="29"/>
      <c r="MFN149" s="29"/>
      <c r="MFO149" s="29"/>
      <c r="MFP149" s="29"/>
      <c r="MFQ149" s="29"/>
      <c r="MFR149" s="29"/>
      <c r="MFS149" s="29"/>
      <c r="MFT149" s="29"/>
      <c r="MFU149" s="29"/>
      <c r="MFV149" s="29"/>
      <c r="MFW149" s="29"/>
      <c r="MFX149" s="29"/>
      <c r="MFY149" s="29"/>
      <c r="MFZ149" s="29"/>
      <c r="MGA149" s="29"/>
      <c r="MGB149" s="29"/>
      <c r="MGC149" s="29"/>
      <c r="MGD149" s="29"/>
      <c r="MGE149" s="29"/>
      <c r="MGF149" s="29"/>
      <c r="MGG149" s="29"/>
      <c r="MGH149" s="29"/>
      <c r="MGI149" s="29"/>
      <c r="MGJ149" s="29"/>
      <c r="MGK149" s="29"/>
      <c r="MGL149" s="29"/>
      <c r="MGM149" s="29"/>
      <c r="MGN149" s="29"/>
      <c r="MGO149" s="29"/>
      <c r="MGP149" s="29"/>
      <c r="MGQ149" s="29"/>
      <c r="MGR149" s="29"/>
      <c r="MGS149" s="29"/>
      <c r="MGT149" s="29"/>
      <c r="MGU149" s="29"/>
      <c r="MGV149" s="29"/>
      <c r="MGW149" s="29"/>
      <c r="MGX149" s="29"/>
      <c r="MGY149" s="29"/>
      <c r="MGZ149" s="29"/>
      <c r="MHA149" s="29"/>
      <c r="MHB149" s="29"/>
      <c r="MHC149" s="29"/>
      <c r="MHD149" s="29"/>
      <c r="MHE149" s="29"/>
      <c r="MHF149" s="29"/>
      <c r="MHG149" s="29"/>
      <c r="MHH149" s="29"/>
      <c r="MHI149" s="29"/>
      <c r="MHJ149" s="29"/>
      <c r="MHK149" s="29"/>
      <c r="MHL149" s="29"/>
      <c r="MHM149" s="29"/>
      <c r="MHN149" s="29"/>
      <c r="MHO149" s="29"/>
      <c r="MHP149" s="29"/>
      <c r="MHQ149" s="29"/>
      <c r="MHR149" s="29"/>
      <c r="MHS149" s="29"/>
      <c r="MHT149" s="29"/>
      <c r="MHU149" s="29"/>
      <c r="MHV149" s="29"/>
      <c r="MHW149" s="29"/>
      <c r="MHX149" s="29"/>
      <c r="MHY149" s="29"/>
      <c r="MHZ149" s="29"/>
      <c r="MIA149" s="29"/>
      <c r="MIB149" s="29"/>
      <c r="MIC149" s="29"/>
      <c r="MID149" s="29"/>
      <c r="MIE149" s="29"/>
      <c r="MIF149" s="29"/>
      <c r="MIG149" s="29"/>
      <c r="MIH149" s="29"/>
      <c r="MII149" s="29"/>
      <c r="MIJ149" s="29"/>
      <c r="MIK149" s="29"/>
      <c r="MIL149" s="29"/>
      <c r="MIM149" s="29"/>
      <c r="MIN149" s="29"/>
      <c r="MIO149" s="29"/>
      <c r="MIP149" s="29"/>
      <c r="MIQ149" s="29"/>
      <c r="MIR149" s="29"/>
      <c r="MIS149" s="29"/>
      <c r="MIT149" s="29"/>
      <c r="MIU149" s="29"/>
      <c r="MIV149" s="29"/>
      <c r="MIW149" s="29"/>
      <c r="MIX149" s="29"/>
      <c r="MIY149" s="29"/>
      <c r="MIZ149" s="29"/>
      <c r="MJA149" s="29"/>
      <c r="MJB149" s="29"/>
      <c r="MJC149" s="29"/>
      <c r="MJD149" s="29"/>
      <c r="MJE149" s="29"/>
      <c r="MJF149" s="29"/>
      <c r="MJG149" s="29"/>
      <c r="MJH149" s="29"/>
      <c r="MJI149" s="29"/>
      <c r="MJJ149" s="29"/>
      <c r="MJK149" s="29"/>
      <c r="MJL149" s="29"/>
      <c r="MJM149" s="29"/>
      <c r="MJN149" s="29"/>
      <c r="MJO149" s="29"/>
      <c r="MJP149" s="29"/>
      <c r="MJQ149" s="29"/>
      <c r="MJR149" s="29"/>
      <c r="MJS149" s="29"/>
      <c r="MJT149" s="29"/>
      <c r="MJU149" s="29"/>
      <c r="MJV149" s="29"/>
      <c r="MJW149" s="29"/>
      <c r="MJX149" s="29"/>
      <c r="MJY149" s="29"/>
      <c r="MJZ149" s="29"/>
      <c r="MKA149" s="29"/>
      <c r="MKB149" s="29"/>
      <c r="MKC149" s="29"/>
      <c r="MKD149" s="29"/>
      <c r="MKE149" s="29"/>
      <c r="MKF149" s="29"/>
      <c r="MKG149" s="29"/>
      <c r="MKH149" s="29"/>
      <c r="MKI149" s="29"/>
      <c r="MKJ149" s="29"/>
      <c r="MKK149" s="29"/>
      <c r="MKL149" s="29"/>
      <c r="MKM149" s="29"/>
      <c r="MKN149" s="29"/>
      <c r="MKO149" s="29"/>
      <c r="MKP149" s="29"/>
      <c r="MKQ149" s="29"/>
      <c r="MKR149" s="29"/>
      <c r="MKS149" s="29"/>
      <c r="MKT149" s="29"/>
      <c r="MKU149" s="29"/>
      <c r="MKV149" s="29"/>
      <c r="MKW149" s="29"/>
      <c r="MKX149" s="29"/>
      <c r="MKY149" s="29"/>
      <c r="MKZ149" s="29"/>
      <c r="MLA149" s="29"/>
      <c r="MLB149" s="29"/>
      <c r="MLC149" s="29"/>
      <c r="MLD149" s="29"/>
      <c r="MLE149" s="29"/>
      <c r="MLF149" s="29"/>
      <c r="MLG149" s="29"/>
      <c r="MLH149" s="29"/>
      <c r="MLI149" s="29"/>
      <c r="MLJ149" s="29"/>
      <c r="MLK149" s="29"/>
      <c r="MLL149" s="29"/>
      <c r="MLM149" s="29"/>
      <c r="MLN149" s="29"/>
      <c r="MLO149" s="29"/>
      <c r="MLP149" s="29"/>
      <c r="MLQ149" s="29"/>
      <c r="MLR149" s="29"/>
      <c r="MLS149" s="29"/>
      <c r="MLT149" s="29"/>
      <c r="MLU149" s="29"/>
      <c r="MLV149" s="29"/>
      <c r="MLW149" s="29"/>
      <c r="MLX149" s="29"/>
      <c r="MLY149" s="29"/>
      <c r="MLZ149" s="29"/>
      <c r="MMA149" s="29"/>
      <c r="MMB149" s="29"/>
      <c r="MMC149" s="29"/>
      <c r="MMD149" s="29"/>
      <c r="MME149" s="29"/>
      <c r="MMF149" s="29"/>
      <c r="MMG149" s="29"/>
      <c r="MMH149" s="29"/>
      <c r="MMI149" s="29"/>
      <c r="MMJ149" s="29"/>
      <c r="MMK149" s="29"/>
      <c r="MML149" s="29"/>
      <c r="MMM149" s="29"/>
      <c r="MMN149" s="29"/>
      <c r="MMO149" s="29"/>
      <c r="MMP149" s="29"/>
      <c r="MMQ149" s="29"/>
      <c r="MMR149" s="29"/>
      <c r="MMS149" s="29"/>
      <c r="MMT149" s="29"/>
      <c r="MMU149" s="29"/>
      <c r="MMV149" s="29"/>
      <c r="MMW149" s="29"/>
      <c r="MMX149" s="29"/>
      <c r="MMY149" s="29"/>
      <c r="MMZ149" s="29"/>
      <c r="MNA149" s="29"/>
      <c r="MNB149" s="29"/>
      <c r="MNC149" s="29"/>
      <c r="MND149" s="29"/>
      <c r="MNE149" s="29"/>
      <c r="MNF149" s="29"/>
      <c r="MNG149" s="29"/>
      <c r="MNH149" s="29"/>
      <c r="MNI149" s="29"/>
      <c r="MNJ149" s="29"/>
      <c r="MNK149" s="29"/>
      <c r="MNL149" s="29"/>
      <c r="MNM149" s="29"/>
      <c r="MNN149" s="29"/>
      <c r="MNO149" s="29"/>
      <c r="MNP149" s="29"/>
      <c r="MNQ149" s="29"/>
      <c r="MNR149" s="29"/>
      <c r="MNS149" s="29"/>
      <c r="MNT149" s="29"/>
      <c r="MNU149" s="29"/>
      <c r="MNV149" s="29"/>
      <c r="MNW149" s="29"/>
      <c r="MNX149" s="29"/>
      <c r="MNY149" s="29"/>
      <c r="MNZ149" s="29"/>
      <c r="MOA149" s="29"/>
      <c r="MOB149" s="29"/>
      <c r="MOC149" s="29"/>
      <c r="MOD149" s="29"/>
      <c r="MOE149" s="29"/>
      <c r="MOF149" s="29"/>
      <c r="MOG149" s="29"/>
      <c r="MOH149" s="29"/>
      <c r="MOI149" s="29"/>
      <c r="MOJ149" s="29"/>
      <c r="MOK149" s="29"/>
      <c r="MOL149" s="29"/>
      <c r="MOM149" s="29"/>
      <c r="MON149" s="29"/>
      <c r="MOO149" s="29"/>
      <c r="MOP149" s="29"/>
      <c r="MOQ149" s="29"/>
      <c r="MOR149" s="29"/>
      <c r="MOS149" s="29"/>
      <c r="MOT149" s="29"/>
      <c r="MOU149" s="29"/>
      <c r="MOV149" s="29"/>
      <c r="MOW149" s="29"/>
      <c r="MOX149" s="29"/>
      <c r="MOY149" s="29"/>
      <c r="MOZ149" s="29"/>
      <c r="MPA149" s="29"/>
      <c r="MPB149" s="29"/>
      <c r="MPC149" s="29"/>
      <c r="MPD149" s="29"/>
      <c r="MPE149" s="29"/>
      <c r="MPF149" s="29"/>
      <c r="MPG149" s="29"/>
      <c r="MPH149" s="29"/>
      <c r="MPI149" s="29"/>
      <c r="MPJ149" s="29"/>
      <c r="MPK149" s="29"/>
      <c r="MPL149" s="29"/>
      <c r="MPM149" s="29"/>
      <c r="MPN149" s="29"/>
      <c r="MPO149" s="29"/>
      <c r="MPP149" s="29"/>
      <c r="MPQ149" s="29"/>
      <c r="MPR149" s="29"/>
      <c r="MPS149" s="29"/>
      <c r="MPT149" s="29"/>
      <c r="MPU149" s="29"/>
      <c r="MPV149" s="29"/>
      <c r="MPW149" s="29"/>
      <c r="MPX149" s="29"/>
      <c r="MPY149" s="29"/>
      <c r="MPZ149" s="29"/>
      <c r="MQA149" s="29"/>
      <c r="MQB149" s="29"/>
      <c r="MQC149" s="29"/>
      <c r="MQD149" s="29"/>
      <c r="MQE149" s="29"/>
      <c r="MQF149" s="29"/>
      <c r="MQG149" s="29"/>
      <c r="MQH149" s="29"/>
      <c r="MQI149" s="29"/>
      <c r="MQJ149" s="29"/>
      <c r="MQK149" s="29"/>
      <c r="MQL149" s="29"/>
      <c r="MQM149" s="29"/>
      <c r="MQN149" s="29"/>
      <c r="MQO149" s="29"/>
      <c r="MQP149" s="29"/>
      <c r="MQQ149" s="29"/>
      <c r="MQR149" s="29"/>
      <c r="MQS149" s="29"/>
      <c r="MQT149" s="29"/>
      <c r="MQU149" s="29"/>
      <c r="MQV149" s="29"/>
      <c r="MQW149" s="29"/>
      <c r="MQX149" s="29"/>
      <c r="MQY149" s="29"/>
      <c r="MQZ149" s="29"/>
      <c r="MRA149" s="29"/>
      <c r="MRB149" s="29"/>
      <c r="MRC149" s="29"/>
      <c r="MRD149" s="29"/>
      <c r="MRE149" s="29"/>
      <c r="MRF149" s="29"/>
      <c r="MRG149" s="29"/>
      <c r="MRH149" s="29"/>
      <c r="MRI149" s="29"/>
      <c r="MRJ149" s="29"/>
      <c r="MRK149" s="29"/>
      <c r="MRL149" s="29"/>
      <c r="MRM149" s="29"/>
      <c r="MRN149" s="29"/>
      <c r="MRO149" s="29"/>
      <c r="MRP149" s="29"/>
      <c r="MRQ149" s="29"/>
      <c r="MRR149" s="29"/>
      <c r="MRS149" s="29"/>
      <c r="MRT149" s="29"/>
      <c r="MRU149" s="29"/>
      <c r="MRV149" s="29"/>
      <c r="MRW149" s="29"/>
      <c r="MRX149" s="29"/>
      <c r="MRY149" s="29"/>
      <c r="MRZ149" s="29"/>
      <c r="MSA149" s="29"/>
      <c r="MSB149" s="29"/>
      <c r="MSC149" s="29"/>
      <c r="MSD149" s="29"/>
      <c r="MSE149" s="29"/>
      <c r="MSF149" s="29"/>
      <c r="MSG149" s="29"/>
      <c r="MSH149" s="29"/>
      <c r="MSI149" s="29"/>
      <c r="MSJ149" s="29"/>
      <c r="MSK149" s="29"/>
      <c r="MSL149" s="29"/>
      <c r="MSM149" s="29"/>
      <c r="MSN149" s="29"/>
      <c r="MSO149" s="29"/>
      <c r="MSP149" s="29"/>
      <c r="MSQ149" s="29"/>
      <c r="MSR149" s="29"/>
      <c r="MSS149" s="29"/>
      <c r="MST149" s="29"/>
      <c r="MSU149" s="29"/>
      <c r="MSV149" s="29"/>
      <c r="MSW149" s="29"/>
      <c r="MSX149" s="29"/>
      <c r="MSY149" s="29"/>
      <c r="MSZ149" s="29"/>
      <c r="MTA149" s="29"/>
      <c r="MTB149" s="29"/>
      <c r="MTC149" s="29"/>
      <c r="MTD149" s="29"/>
      <c r="MTE149" s="29"/>
      <c r="MTF149" s="29"/>
      <c r="MTG149" s="29"/>
      <c r="MTH149" s="29"/>
      <c r="MTI149" s="29"/>
      <c r="MTJ149" s="29"/>
      <c r="MTK149" s="29"/>
      <c r="MTL149" s="29"/>
      <c r="MTM149" s="29"/>
      <c r="MTN149" s="29"/>
      <c r="MTO149" s="29"/>
      <c r="MTP149" s="29"/>
      <c r="MTQ149" s="29"/>
      <c r="MTR149" s="29"/>
      <c r="MTS149" s="29"/>
      <c r="MTT149" s="29"/>
      <c r="MTU149" s="29"/>
      <c r="MTV149" s="29"/>
      <c r="MTW149" s="29"/>
      <c r="MTX149" s="29"/>
      <c r="MTY149" s="29"/>
      <c r="MTZ149" s="29"/>
      <c r="MUA149" s="29"/>
      <c r="MUB149" s="29"/>
      <c r="MUC149" s="29"/>
      <c r="MUD149" s="29"/>
      <c r="MUE149" s="29"/>
      <c r="MUF149" s="29"/>
      <c r="MUG149" s="29"/>
      <c r="MUH149" s="29"/>
      <c r="MUI149" s="29"/>
      <c r="MUJ149" s="29"/>
      <c r="MUK149" s="29"/>
      <c r="MUL149" s="29"/>
      <c r="MUM149" s="29"/>
      <c r="MUN149" s="29"/>
      <c r="MUO149" s="29"/>
      <c r="MUP149" s="29"/>
      <c r="MUQ149" s="29"/>
      <c r="MUR149" s="29"/>
      <c r="MUS149" s="29"/>
      <c r="MUT149" s="29"/>
      <c r="MUU149" s="29"/>
      <c r="MUV149" s="29"/>
      <c r="MUW149" s="29"/>
      <c r="MUX149" s="29"/>
      <c r="MUY149" s="29"/>
      <c r="MUZ149" s="29"/>
      <c r="MVA149" s="29"/>
      <c r="MVB149" s="29"/>
      <c r="MVC149" s="29"/>
      <c r="MVD149" s="29"/>
      <c r="MVE149" s="29"/>
      <c r="MVF149" s="29"/>
      <c r="MVG149" s="29"/>
      <c r="MVH149" s="29"/>
      <c r="MVI149" s="29"/>
      <c r="MVJ149" s="29"/>
      <c r="MVK149" s="29"/>
      <c r="MVL149" s="29"/>
      <c r="MVM149" s="29"/>
      <c r="MVN149" s="29"/>
      <c r="MVO149" s="29"/>
      <c r="MVP149" s="29"/>
      <c r="MVQ149" s="29"/>
      <c r="MVR149" s="29"/>
      <c r="MVS149" s="29"/>
      <c r="MVT149" s="29"/>
      <c r="MVU149" s="29"/>
      <c r="MVV149" s="29"/>
      <c r="MVW149" s="29"/>
      <c r="MVX149" s="29"/>
      <c r="MVY149" s="29"/>
      <c r="MVZ149" s="29"/>
      <c r="MWA149" s="29"/>
      <c r="MWB149" s="29"/>
      <c r="MWC149" s="29"/>
      <c r="MWD149" s="29"/>
      <c r="MWE149" s="29"/>
      <c r="MWF149" s="29"/>
      <c r="MWG149" s="29"/>
      <c r="MWH149" s="29"/>
      <c r="MWI149" s="29"/>
      <c r="MWJ149" s="29"/>
      <c r="MWK149" s="29"/>
      <c r="MWL149" s="29"/>
      <c r="MWM149" s="29"/>
      <c r="MWN149" s="29"/>
      <c r="MWO149" s="29"/>
      <c r="MWP149" s="29"/>
      <c r="MWQ149" s="29"/>
      <c r="MWR149" s="29"/>
      <c r="MWS149" s="29"/>
      <c r="MWT149" s="29"/>
      <c r="MWU149" s="29"/>
      <c r="MWV149" s="29"/>
      <c r="MWW149" s="29"/>
      <c r="MWX149" s="29"/>
      <c r="MWY149" s="29"/>
      <c r="MWZ149" s="29"/>
      <c r="MXA149" s="29"/>
      <c r="MXB149" s="29"/>
      <c r="MXC149" s="29"/>
      <c r="MXD149" s="29"/>
      <c r="MXE149" s="29"/>
      <c r="MXF149" s="29"/>
      <c r="MXG149" s="29"/>
      <c r="MXH149" s="29"/>
      <c r="MXI149" s="29"/>
      <c r="MXJ149" s="29"/>
      <c r="MXK149" s="29"/>
      <c r="MXL149" s="29"/>
      <c r="MXM149" s="29"/>
      <c r="MXN149" s="29"/>
      <c r="MXO149" s="29"/>
      <c r="MXP149" s="29"/>
      <c r="MXQ149" s="29"/>
      <c r="MXR149" s="29"/>
      <c r="MXS149" s="29"/>
      <c r="MXT149" s="29"/>
      <c r="MXU149" s="29"/>
      <c r="MXV149" s="29"/>
      <c r="MXW149" s="29"/>
      <c r="MXX149" s="29"/>
      <c r="MXY149" s="29"/>
      <c r="MXZ149" s="29"/>
      <c r="MYA149" s="29"/>
      <c r="MYB149" s="29"/>
      <c r="MYC149" s="29"/>
      <c r="MYD149" s="29"/>
      <c r="MYE149" s="29"/>
      <c r="MYF149" s="29"/>
      <c r="MYG149" s="29"/>
      <c r="MYH149" s="29"/>
      <c r="MYI149" s="29"/>
      <c r="MYJ149" s="29"/>
      <c r="MYK149" s="29"/>
      <c r="MYL149" s="29"/>
      <c r="MYM149" s="29"/>
      <c r="MYN149" s="29"/>
      <c r="MYO149" s="29"/>
      <c r="MYP149" s="29"/>
      <c r="MYQ149" s="29"/>
      <c r="MYR149" s="29"/>
      <c r="MYS149" s="29"/>
      <c r="MYT149" s="29"/>
      <c r="MYU149" s="29"/>
      <c r="MYV149" s="29"/>
      <c r="MYW149" s="29"/>
      <c r="MYX149" s="29"/>
      <c r="MYY149" s="29"/>
      <c r="MYZ149" s="29"/>
      <c r="MZA149" s="29"/>
      <c r="MZB149" s="29"/>
      <c r="MZC149" s="29"/>
      <c r="MZD149" s="29"/>
      <c r="MZE149" s="29"/>
      <c r="MZF149" s="29"/>
      <c r="MZG149" s="29"/>
      <c r="MZH149" s="29"/>
      <c r="MZI149" s="29"/>
      <c r="MZJ149" s="29"/>
      <c r="MZK149" s="29"/>
      <c r="MZL149" s="29"/>
      <c r="MZM149" s="29"/>
      <c r="MZN149" s="29"/>
      <c r="MZO149" s="29"/>
      <c r="MZP149" s="29"/>
      <c r="MZQ149" s="29"/>
      <c r="MZR149" s="29"/>
      <c r="MZS149" s="29"/>
      <c r="MZT149" s="29"/>
      <c r="MZU149" s="29"/>
      <c r="MZV149" s="29"/>
      <c r="MZW149" s="29"/>
      <c r="MZX149" s="29"/>
      <c r="MZY149" s="29"/>
      <c r="MZZ149" s="29"/>
      <c r="NAA149" s="29"/>
      <c r="NAB149" s="29"/>
      <c r="NAC149" s="29"/>
      <c r="NAD149" s="29"/>
      <c r="NAE149" s="29"/>
      <c r="NAF149" s="29"/>
      <c r="NAG149" s="29"/>
      <c r="NAH149" s="29"/>
      <c r="NAI149" s="29"/>
      <c r="NAJ149" s="29"/>
      <c r="NAK149" s="29"/>
      <c r="NAL149" s="29"/>
      <c r="NAM149" s="29"/>
      <c r="NAN149" s="29"/>
      <c r="NAO149" s="29"/>
      <c r="NAP149" s="29"/>
      <c r="NAQ149" s="29"/>
      <c r="NAR149" s="29"/>
      <c r="NAS149" s="29"/>
      <c r="NAT149" s="29"/>
      <c r="NAU149" s="29"/>
      <c r="NAV149" s="29"/>
      <c r="NAW149" s="29"/>
      <c r="NAX149" s="29"/>
      <c r="NAY149" s="29"/>
      <c r="NAZ149" s="29"/>
      <c r="NBA149" s="29"/>
      <c r="NBB149" s="29"/>
      <c r="NBC149" s="29"/>
      <c r="NBD149" s="29"/>
      <c r="NBE149" s="29"/>
      <c r="NBF149" s="29"/>
      <c r="NBG149" s="29"/>
      <c r="NBH149" s="29"/>
      <c r="NBI149" s="29"/>
      <c r="NBJ149" s="29"/>
      <c r="NBK149" s="29"/>
      <c r="NBL149" s="29"/>
      <c r="NBM149" s="29"/>
      <c r="NBN149" s="29"/>
      <c r="NBO149" s="29"/>
      <c r="NBP149" s="29"/>
      <c r="NBQ149" s="29"/>
      <c r="NBR149" s="29"/>
      <c r="NBS149" s="29"/>
      <c r="NBT149" s="29"/>
      <c r="NBU149" s="29"/>
      <c r="NBV149" s="29"/>
      <c r="NBW149" s="29"/>
      <c r="NBX149" s="29"/>
      <c r="NBY149" s="29"/>
      <c r="NBZ149" s="29"/>
      <c r="NCA149" s="29"/>
      <c r="NCB149" s="29"/>
      <c r="NCC149" s="29"/>
      <c r="NCD149" s="29"/>
      <c r="NCE149" s="29"/>
      <c r="NCF149" s="29"/>
      <c r="NCG149" s="29"/>
      <c r="NCH149" s="29"/>
      <c r="NCI149" s="29"/>
      <c r="NCJ149" s="29"/>
      <c r="NCK149" s="29"/>
      <c r="NCL149" s="29"/>
      <c r="NCM149" s="29"/>
      <c r="NCN149" s="29"/>
      <c r="NCO149" s="29"/>
      <c r="NCP149" s="29"/>
      <c r="NCQ149" s="29"/>
      <c r="NCR149" s="29"/>
      <c r="NCS149" s="29"/>
      <c r="NCT149" s="29"/>
      <c r="NCU149" s="29"/>
      <c r="NCV149" s="29"/>
      <c r="NCW149" s="29"/>
      <c r="NCX149" s="29"/>
      <c r="NCY149" s="29"/>
      <c r="NCZ149" s="29"/>
      <c r="NDA149" s="29"/>
      <c r="NDB149" s="29"/>
      <c r="NDC149" s="29"/>
      <c r="NDD149" s="29"/>
      <c r="NDE149" s="29"/>
      <c r="NDF149" s="29"/>
      <c r="NDG149" s="29"/>
      <c r="NDH149" s="29"/>
      <c r="NDI149" s="29"/>
      <c r="NDJ149" s="29"/>
      <c r="NDK149" s="29"/>
      <c r="NDL149" s="29"/>
      <c r="NDM149" s="29"/>
      <c r="NDN149" s="29"/>
      <c r="NDO149" s="29"/>
      <c r="NDP149" s="29"/>
      <c r="NDQ149" s="29"/>
      <c r="NDR149" s="29"/>
      <c r="NDS149" s="29"/>
      <c r="NDT149" s="29"/>
      <c r="NDU149" s="29"/>
      <c r="NDV149" s="29"/>
      <c r="NDW149" s="29"/>
      <c r="NDX149" s="29"/>
      <c r="NDY149" s="29"/>
      <c r="NDZ149" s="29"/>
      <c r="NEA149" s="29"/>
      <c r="NEB149" s="29"/>
      <c r="NEC149" s="29"/>
      <c r="NED149" s="29"/>
      <c r="NEE149" s="29"/>
      <c r="NEF149" s="29"/>
      <c r="NEG149" s="29"/>
      <c r="NEH149" s="29"/>
      <c r="NEI149" s="29"/>
      <c r="NEJ149" s="29"/>
      <c r="NEK149" s="29"/>
      <c r="NEL149" s="29"/>
      <c r="NEM149" s="29"/>
      <c r="NEN149" s="29"/>
      <c r="NEO149" s="29"/>
      <c r="NEP149" s="29"/>
      <c r="NEQ149" s="29"/>
      <c r="NER149" s="29"/>
      <c r="NES149" s="29"/>
      <c r="NET149" s="29"/>
      <c r="NEU149" s="29"/>
      <c r="NEV149" s="29"/>
      <c r="NEW149" s="29"/>
      <c r="NEX149" s="29"/>
      <c r="NEY149" s="29"/>
      <c r="NEZ149" s="29"/>
      <c r="NFA149" s="29"/>
      <c r="NFB149" s="29"/>
      <c r="NFC149" s="29"/>
      <c r="NFD149" s="29"/>
      <c r="NFE149" s="29"/>
      <c r="NFF149" s="29"/>
      <c r="NFG149" s="29"/>
      <c r="NFH149" s="29"/>
      <c r="NFI149" s="29"/>
      <c r="NFJ149" s="29"/>
      <c r="NFK149" s="29"/>
      <c r="NFL149" s="29"/>
      <c r="NFM149" s="29"/>
      <c r="NFN149" s="29"/>
      <c r="NFO149" s="29"/>
      <c r="NFP149" s="29"/>
      <c r="NFQ149" s="29"/>
      <c r="NFR149" s="29"/>
      <c r="NFS149" s="29"/>
      <c r="NFT149" s="29"/>
      <c r="NFU149" s="29"/>
      <c r="NFV149" s="29"/>
      <c r="NFW149" s="29"/>
      <c r="NFX149" s="29"/>
      <c r="NFY149" s="29"/>
      <c r="NFZ149" s="29"/>
      <c r="NGA149" s="29"/>
      <c r="NGB149" s="29"/>
      <c r="NGC149" s="29"/>
      <c r="NGD149" s="29"/>
      <c r="NGE149" s="29"/>
      <c r="NGF149" s="29"/>
      <c r="NGG149" s="29"/>
      <c r="NGH149" s="29"/>
      <c r="NGI149" s="29"/>
      <c r="NGJ149" s="29"/>
      <c r="NGK149" s="29"/>
      <c r="NGL149" s="29"/>
      <c r="NGM149" s="29"/>
      <c r="NGN149" s="29"/>
      <c r="NGO149" s="29"/>
      <c r="NGP149" s="29"/>
      <c r="NGQ149" s="29"/>
      <c r="NGR149" s="29"/>
      <c r="NGS149" s="29"/>
      <c r="NGT149" s="29"/>
      <c r="NGU149" s="29"/>
      <c r="NGV149" s="29"/>
      <c r="NGW149" s="29"/>
      <c r="NGX149" s="29"/>
      <c r="NGY149" s="29"/>
      <c r="NGZ149" s="29"/>
      <c r="NHA149" s="29"/>
      <c r="NHB149" s="29"/>
      <c r="NHC149" s="29"/>
      <c r="NHD149" s="29"/>
      <c r="NHE149" s="29"/>
      <c r="NHF149" s="29"/>
      <c r="NHG149" s="29"/>
      <c r="NHH149" s="29"/>
      <c r="NHI149" s="29"/>
      <c r="NHJ149" s="29"/>
      <c r="NHK149" s="29"/>
      <c r="NHL149" s="29"/>
      <c r="NHM149" s="29"/>
      <c r="NHN149" s="29"/>
      <c r="NHO149" s="29"/>
      <c r="NHP149" s="29"/>
      <c r="NHQ149" s="29"/>
      <c r="NHR149" s="29"/>
      <c r="NHS149" s="29"/>
      <c r="NHT149" s="29"/>
      <c r="NHU149" s="29"/>
      <c r="NHV149" s="29"/>
      <c r="NHW149" s="29"/>
      <c r="NHX149" s="29"/>
      <c r="NHY149" s="29"/>
      <c r="NHZ149" s="29"/>
      <c r="NIA149" s="29"/>
      <c r="NIB149" s="29"/>
      <c r="NIC149" s="29"/>
      <c r="NID149" s="29"/>
      <c r="NIE149" s="29"/>
      <c r="NIF149" s="29"/>
      <c r="NIG149" s="29"/>
      <c r="NIH149" s="29"/>
      <c r="NII149" s="29"/>
      <c r="NIJ149" s="29"/>
      <c r="NIK149" s="29"/>
      <c r="NIL149" s="29"/>
      <c r="NIM149" s="29"/>
      <c r="NIN149" s="29"/>
      <c r="NIO149" s="29"/>
      <c r="NIP149" s="29"/>
      <c r="NIQ149" s="29"/>
      <c r="NIR149" s="29"/>
      <c r="NIS149" s="29"/>
      <c r="NIT149" s="29"/>
      <c r="NIU149" s="29"/>
      <c r="NIV149" s="29"/>
      <c r="NIW149" s="29"/>
      <c r="NIX149" s="29"/>
      <c r="NIY149" s="29"/>
      <c r="NIZ149" s="29"/>
      <c r="NJA149" s="29"/>
      <c r="NJB149" s="29"/>
      <c r="NJC149" s="29"/>
      <c r="NJD149" s="29"/>
      <c r="NJE149" s="29"/>
      <c r="NJF149" s="29"/>
      <c r="NJG149" s="29"/>
      <c r="NJH149" s="29"/>
      <c r="NJI149" s="29"/>
      <c r="NJJ149" s="29"/>
      <c r="NJK149" s="29"/>
      <c r="NJL149" s="29"/>
      <c r="NJM149" s="29"/>
      <c r="NJN149" s="29"/>
      <c r="NJO149" s="29"/>
      <c r="NJP149" s="29"/>
      <c r="NJQ149" s="29"/>
      <c r="NJR149" s="29"/>
      <c r="NJS149" s="29"/>
      <c r="NJT149" s="29"/>
      <c r="NJU149" s="29"/>
      <c r="NJV149" s="29"/>
      <c r="NJW149" s="29"/>
      <c r="NJX149" s="29"/>
      <c r="NJY149" s="29"/>
      <c r="NJZ149" s="29"/>
      <c r="NKA149" s="29"/>
      <c r="NKB149" s="29"/>
      <c r="NKC149" s="29"/>
      <c r="NKD149" s="29"/>
      <c r="NKE149" s="29"/>
      <c r="NKF149" s="29"/>
      <c r="NKG149" s="29"/>
      <c r="NKH149" s="29"/>
      <c r="NKI149" s="29"/>
      <c r="NKJ149" s="29"/>
      <c r="NKK149" s="29"/>
      <c r="NKL149" s="29"/>
      <c r="NKM149" s="29"/>
      <c r="NKN149" s="29"/>
      <c r="NKO149" s="29"/>
      <c r="NKP149" s="29"/>
      <c r="NKQ149" s="29"/>
      <c r="NKR149" s="29"/>
      <c r="NKS149" s="29"/>
      <c r="NKT149" s="29"/>
      <c r="NKU149" s="29"/>
      <c r="NKV149" s="29"/>
      <c r="NKW149" s="29"/>
      <c r="NKX149" s="29"/>
      <c r="NKY149" s="29"/>
      <c r="NKZ149" s="29"/>
      <c r="NLA149" s="29"/>
      <c r="NLB149" s="29"/>
      <c r="NLC149" s="29"/>
      <c r="NLD149" s="29"/>
      <c r="NLE149" s="29"/>
      <c r="NLF149" s="29"/>
      <c r="NLG149" s="29"/>
      <c r="NLH149" s="29"/>
      <c r="NLI149" s="29"/>
      <c r="NLJ149" s="29"/>
      <c r="NLK149" s="29"/>
      <c r="NLL149" s="29"/>
      <c r="NLM149" s="29"/>
      <c r="NLN149" s="29"/>
      <c r="NLO149" s="29"/>
      <c r="NLP149" s="29"/>
      <c r="NLQ149" s="29"/>
      <c r="NLR149" s="29"/>
      <c r="NLS149" s="29"/>
      <c r="NLT149" s="29"/>
      <c r="NLU149" s="29"/>
      <c r="NLV149" s="29"/>
      <c r="NLW149" s="29"/>
      <c r="NLX149" s="29"/>
      <c r="NLY149" s="29"/>
      <c r="NLZ149" s="29"/>
      <c r="NMA149" s="29"/>
      <c r="NMB149" s="29"/>
      <c r="NMC149" s="29"/>
      <c r="NMD149" s="29"/>
      <c r="NME149" s="29"/>
      <c r="NMF149" s="29"/>
      <c r="NMG149" s="29"/>
      <c r="NMH149" s="29"/>
      <c r="NMI149" s="29"/>
      <c r="NMJ149" s="29"/>
      <c r="NMK149" s="29"/>
      <c r="NML149" s="29"/>
      <c r="NMM149" s="29"/>
      <c r="NMN149" s="29"/>
      <c r="NMO149" s="29"/>
      <c r="NMP149" s="29"/>
      <c r="NMQ149" s="29"/>
      <c r="NMR149" s="29"/>
      <c r="NMS149" s="29"/>
      <c r="NMT149" s="29"/>
      <c r="NMU149" s="29"/>
      <c r="NMV149" s="29"/>
      <c r="NMW149" s="29"/>
      <c r="NMX149" s="29"/>
      <c r="NMY149" s="29"/>
      <c r="NMZ149" s="29"/>
      <c r="NNA149" s="29"/>
      <c r="NNB149" s="29"/>
      <c r="NNC149" s="29"/>
      <c r="NND149" s="29"/>
      <c r="NNE149" s="29"/>
      <c r="NNF149" s="29"/>
      <c r="NNG149" s="29"/>
      <c r="NNH149" s="29"/>
      <c r="NNI149" s="29"/>
      <c r="NNJ149" s="29"/>
      <c r="NNK149" s="29"/>
      <c r="NNL149" s="29"/>
      <c r="NNM149" s="29"/>
      <c r="NNN149" s="29"/>
      <c r="NNO149" s="29"/>
      <c r="NNP149" s="29"/>
      <c r="NNQ149" s="29"/>
      <c r="NNR149" s="29"/>
      <c r="NNS149" s="29"/>
      <c r="NNT149" s="29"/>
      <c r="NNU149" s="29"/>
      <c r="NNV149" s="29"/>
      <c r="NNW149" s="29"/>
      <c r="NNX149" s="29"/>
      <c r="NNY149" s="29"/>
      <c r="NNZ149" s="29"/>
      <c r="NOA149" s="29"/>
      <c r="NOB149" s="29"/>
      <c r="NOC149" s="29"/>
      <c r="NOD149" s="29"/>
      <c r="NOE149" s="29"/>
      <c r="NOF149" s="29"/>
      <c r="NOG149" s="29"/>
      <c r="NOH149" s="29"/>
      <c r="NOI149" s="29"/>
      <c r="NOJ149" s="29"/>
      <c r="NOK149" s="29"/>
      <c r="NOL149" s="29"/>
      <c r="NOM149" s="29"/>
      <c r="NON149" s="29"/>
      <c r="NOO149" s="29"/>
      <c r="NOP149" s="29"/>
      <c r="NOQ149" s="29"/>
      <c r="NOR149" s="29"/>
      <c r="NOS149" s="29"/>
      <c r="NOT149" s="29"/>
      <c r="NOU149" s="29"/>
      <c r="NOV149" s="29"/>
      <c r="NOW149" s="29"/>
      <c r="NOX149" s="29"/>
      <c r="NOY149" s="29"/>
      <c r="NOZ149" s="29"/>
      <c r="NPA149" s="29"/>
      <c r="NPB149" s="29"/>
      <c r="NPC149" s="29"/>
      <c r="NPD149" s="29"/>
      <c r="NPE149" s="29"/>
      <c r="NPF149" s="29"/>
      <c r="NPG149" s="29"/>
      <c r="NPH149" s="29"/>
      <c r="NPI149" s="29"/>
      <c r="NPJ149" s="29"/>
      <c r="NPK149" s="29"/>
      <c r="NPL149" s="29"/>
      <c r="NPM149" s="29"/>
      <c r="NPN149" s="29"/>
      <c r="NPO149" s="29"/>
      <c r="NPP149" s="29"/>
      <c r="NPQ149" s="29"/>
      <c r="NPR149" s="29"/>
      <c r="NPS149" s="29"/>
      <c r="NPT149" s="29"/>
      <c r="NPU149" s="29"/>
      <c r="NPV149" s="29"/>
      <c r="NPW149" s="29"/>
      <c r="NPX149" s="29"/>
      <c r="NPY149" s="29"/>
      <c r="NPZ149" s="29"/>
      <c r="NQA149" s="29"/>
      <c r="NQB149" s="29"/>
      <c r="NQC149" s="29"/>
      <c r="NQD149" s="29"/>
      <c r="NQE149" s="29"/>
      <c r="NQF149" s="29"/>
      <c r="NQG149" s="29"/>
      <c r="NQH149" s="29"/>
      <c r="NQI149" s="29"/>
      <c r="NQJ149" s="29"/>
      <c r="NQK149" s="29"/>
      <c r="NQL149" s="29"/>
      <c r="NQM149" s="29"/>
      <c r="NQN149" s="29"/>
      <c r="NQO149" s="29"/>
      <c r="NQP149" s="29"/>
      <c r="NQQ149" s="29"/>
      <c r="NQR149" s="29"/>
      <c r="NQS149" s="29"/>
      <c r="NQT149" s="29"/>
      <c r="NQU149" s="29"/>
      <c r="NQV149" s="29"/>
      <c r="NQW149" s="29"/>
      <c r="NQX149" s="29"/>
      <c r="NQY149" s="29"/>
      <c r="NQZ149" s="29"/>
      <c r="NRA149" s="29"/>
      <c r="NRB149" s="29"/>
      <c r="NRC149" s="29"/>
      <c r="NRD149" s="29"/>
      <c r="NRE149" s="29"/>
      <c r="NRF149" s="29"/>
      <c r="NRG149" s="29"/>
      <c r="NRH149" s="29"/>
      <c r="NRI149" s="29"/>
      <c r="NRJ149" s="29"/>
      <c r="NRK149" s="29"/>
      <c r="NRL149" s="29"/>
      <c r="NRM149" s="29"/>
      <c r="NRN149" s="29"/>
      <c r="NRO149" s="29"/>
      <c r="NRP149" s="29"/>
      <c r="NRQ149" s="29"/>
      <c r="NRR149" s="29"/>
      <c r="NRS149" s="29"/>
      <c r="NRT149" s="29"/>
      <c r="NRU149" s="29"/>
      <c r="NRV149" s="29"/>
      <c r="NRW149" s="29"/>
      <c r="NRX149" s="29"/>
      <c r="NRY149" s="29"/>
      <c r="NRZ149" s="29"/>
      <c r="NSA149" s="29"/>
      <c r="NSB149" s="29"/>
      <c r="NSC149" s="29"/>
      <c r="NSD149" s="29"/>
      <c r="NSE149" s="29"/>
      <c r="NSF149" s="29"/>
      <c r="NSG149" s="29"/>
      <c r="NSH149" s="29"/>
      <c r="NSI149" s="29"/>
      <c r="NSJ149" s="29"/>
      <c r="NSK149" s="29"/>
      <c r="NSL149" s="29"/>
      <c r="NSM149" s="29"/>
      <c r="NSN149" s="29"/>
      <c r="NSO149" s="29"/>
      <c r="NSP149" s="29"/>
      <c r="NSQ149" s="29"/>
      <c r="NSR149" s="29"/>
      <c r="NSS149" s="29"/>
      <c r="NST149" s="29"/>
      <c r="NSU149" s="29"/>
      <c r="NSV149" s="29"/>
      <c r="NSW149" s="29"/>
      <c r="NSX149" s="29"/>
      <c r="NSY149" s="29"/>
      <c r="NSZ149" s="29"/>
      <c r="NTA149" s="29"/>
      <c r="NTB149" s="29"/>
      <c r="NTC149" s="29"/>
      <c r="NTD149" s="29"/>
      <c r="NTE149" s="29"/>
      <c r="NTF149" s="29"/>
      <c r="NTG149" s="29"/>
      <c r="NTH149" s="29"/>
      <c r="NTI149" s="29"/>
      <c r="NTJ149" s="29"/>
      <c r="NTK149" s="29"/>
      <c r="NTL149" s="29"/>
      <c r="NTM149" s="29"/>
      <c r="NTN149" s="29"/>
      <c r="NTO149" s="29"/>
      <c r="NTP149" s="29"/>
      <c r="NTQ149" s="29"/>
      <c r="NTR149" s="29"/>
      <c r="NTS149" s="29"/>
      <c r="NTT149" s="29"/>
      <c r="NTU149" s="29"/>
      <c r="NTV149" s="29"/>
      <c r="NTW149" s="29"/>
      <c r="NTX149" s="29"/>
      <c r="NTY149" s="29"/>
      <c r="NTZ149" s="29"/>
      <c r="NUA149" s="29"/>
      <c r="NUB149" s="29"/>
      <c r="NUC149" s="29"/>
      <c r="NUD149" s="29"/>
      <c r="NUE149" s="29"/>
      <c r="NUF149" s="29"/>
      <c r="NUG149" s="29"/>
      <c r="NUH149" s="29"/>
      <c r="NUI149" s="29"/>
      <c r="NUJ149" s="29"/>
      <c r="NUK149" s="29"/>
      <c r="NUL149" s="29"/>
      <c r="NUM149" s="29"/>
      <c r="NUN149" s="29"/>
      <c r="NUO149" s="29"/>
      <c r="NUP149" s="29"/>
      <c r="NUQ149" s="29"/>
      <c r="NUR149" s="29"/>
      <c r="NUS149" s="29"/>
      <c r="NUT149" s="29"/>
      <c r="NUU149" s="29"/>
      <c r="NUV149" s="29"/>
      <c r="NUW149" s="29"/>
      <c r="NUX149" s="29"/>
      <c r="NUY149" s="29"/>
      <c r="NUZ149" s="29"/>
      <c r="NVA149" s="29"/>
      <c r="NVB149" s="29"/>
      <c r="NVC149" s="29"/>
      <c r="NVD149" s="29"/>
      <c r="NVE149" s="29"/>
      <c r="NVF149" s="29"/>
      <c r="NVG149" s="29"/>
      <c r="NVH149" s="29"/>
      <c r="NVI149" s="29"/>
      <c r="NVJ149" s="29"/>
      <c r="NVK149" s="29"/>
      <c r="NVL149" s="29"/>
      <c r="NVM149" s="29"/>
      <c r="NVN149" s="29"/>
      <c r="NVO149" s="29"/>
      <c r="NVP149" s="29"/>
      <c r="NVQ149" s="29"/>
      <c r="NVR149" s="29"/>
      <c r="NVS149" s="29"/>
      <c r="NVT149" s="29"/>
      <c r="NVU149" s="29"/>
      <c r="NVV149" s="29"/>
      <c r="NVW149" s="29"/>
      <c r="NVX149" s="29"/>
      <c r="NVY149" s="29"/>
      <c r="NVZ149" s="29"/>
      <c r="NWA149" s="29"/>
      <c r="NWB149" s="29"/>
      <c r="NWC149" s="29"/>
      <c r="NWD149" s="29"/>
      <c r="NWE149" s="29"/>
      <c r="NWF149" s="29"/>
      <c r="NWG149" s="29"/>
      <c r="NWH149" s="29"/>
      <c r="NWI149" s="29"/>
      <c r="NWJ149" s="29"/>
      <c r="NWK149" s="29"/>
      <c r="NWL149" s="29"/>
      <c r="NWM149" s="29"/>
      <c r="NWN149" s="29"/>
      <c r="NWO149" s="29"/>
      <c r="NWP149" s="29"/>
      <c r="NWQ149" s="29"/>
      <c r="NWR149" s="29"/>
      <c r="NWS149" s="29"/>
      <c r="NWT149" s="29"/>
      <c r="NWU149" s="29"/>
      <c r="NWV149" s="29"/>
      <c r="NWW149" s="29"/>
      <c r="NWX149" s="29"/>
      <c r="NWY149" s="29"/>
      <c r="NWZ149" s="29"/>
      <c r="NXA149" s="29"/>
      <c r="NXB149" s="29"/>
      <c r="NXC149" s="29"/>
      <c r="NXD149" s="29"/>
      <c r="NXE149" s="29"/>
      <c r="NXF149" s="29"/>
      <c r="NXG149" s="29"/>
      <c r="NXH149" s="29"/>
      <c r="NXI149" s="29"/>
      <c r="NXJ149" s="29"/>
      <c r="NXK149" s="29"/>
      <c r="NXL149" s="29"/>
      <c r="NXM149" s="29"/>
      <c r="NXN149" s="29"/>
      <c r="NXO149" s="29"/>
      <c r="NXP149" s="29"/>
      <c r="NXQ149" s="29"/>
      <c r="NXR149" s="29"/>
      <c r="NXS149" s="29"/>
      <c r="NXT149" s="29"/>
      <c r="NXU149" s="29"/>
      <c r="NXV149" s="29"/>
      <c r="NXW149" s="29"/>
      <c r="NXX149" s="29"/>
      <c r="NXY149" s="29"/>
      <c r="NXZ149" s="29"/>
      <c r="NYA149" s="29"/>
      <c r="NYB149" s="29"/>
      <c r="NYC149" s="29"/>
      <c r="NYD149" s="29"/>
      <c r="NYE149" s="29"/>
      <c r="NYF149" s="29"/>
      <c r="NYG149" s="29"/>
      <c r="NYH149" s="29"/>
      <c r="NYI149" s="29"/>
      <c r="NYJ149" s="29"/>
      <c r="NYK149" s="29"/>
      <c r="NYL149" s="29"/>
      <c r="NYM149" s="29"/>
      <c r="NYN149" s="29"/>
      <c r="NYO149" s="29"/>
      <c r="NYP149" s="29"/>
      <c r="NYQ149" s="29"/>
      <c r="NYR149" s="29"/>
      <c r="NYS149" s="29"/>
      <c r="NYT149" s="29"/>
      <c r="NYU149" s="29"/>
      <c r="NYV149" s="29"/>
      <c r="NYW149" s="29"/>
      <c r="NYX149" s="29"/>
      <c r="NYY149" s="29"/>
      <c r="NYZ149" s="29"/>
      <c r="NZA149" s="29"/>
      <c r="NZB149" s="29"/>
      <c r="NZC149" s="29"/>
      <c r="NZD149" s="29"/>
      <c r="NZE149" s="29"/>
      <c r="NZF149" s="29"/>
      <c r="NZG149" s="29"/>
      <c r="NZH149" s="29"/>
      <c r="NZI149" s="29"/>
      <c r="NZJ149" s="29"/>
      <c r="NZK149" s="29"/>
      <c r="NZL149" s="29"/>
      <c r="NZM149" s="29"/>
      <c r="NZN149" s="29"/>
      <c r="NZO149" s="29"/>
      <c r="NZP149" s="29"/>
      <c r="NZQ149" s="29"/>
      <c r="NZR149" s="29"/>
      <c r="NZS149" s="29"/>
      <c r="NZT149" s="29"/>
      <c r="NZU149" s="29"/>
      <c r="NZV149" s="29"/>
      <c r="NZW149" s="29"/>
      <c r="NZX149" s="29"/>
      <c r="NZY149" s="29"/>
      <c r="NZZ149" s="29"/>
      <c r="OAA149" s="29"/>
      <c r="OAB149" s="29"/>
      <c r="OAC149" s="29"/>
      <c r="OAD149" s="29"/>
      <c r="OAE149" s="29"/>
      <c r="OAF149" s="29"/>
      <c r="OAG149" s="29"/>
      <c r="OAH149" s="29"/>
      <c r="OAI149" s="29"/>
      <c r="OAJ149" s="29"/>
      <c r="OAK149" s="29"/>
      <c r="OAL149" s="29"/>
      <c r="OAM149" s="29"/>
      <c r="OAN149" s="29"/>
      <c r="OAO149" s="29"/>
      <c r="OAP149" s="29"/>
      <c r="OAQ149" s="29"/>
      <c r="OAR149" s="29"/>
      <c r="OAS149" s="29"/>
      <c r="OAT149" s="29"/>
      <c r="OAU149" s="29"/>
      <c r="OAV149" s="29"/>
      <c r="OAW149" s="29"/>
      <c r="OAX149" s="29"/>
      <c r="OAY149" s="29"/>
      <c r="OAZ149" s="29"/>
      <c r="OBA149" s="29"/>
      <c r="OBB149" s="29"/>
      <c r="OBC149" s="29"/>
      <c r="OBD149" s="29"/>
      <c r="OBE149" s="29"/>
      <c r="OBF149" s="29"/>
      <c r="OBG149" s="29"/>
      <c r="OBH149" s="29"/>
      <c r="OBI149" s="29"/>
      <c r="OBJ149" s="29"/>
      <c r="OBK149" s="29"/>
      <c r="OBL149" s="29"/>
      <c r="OBM149" s="29"/>
      <c r="OBN149" s="29"/>
      <c r="OBO149" s="29"/>
      <c r="OBP149" s="29"/>
      <c r="OBQ149" s="29"/>
      <c r="OBR149" s="29"/>
      <c r="OBS149" s="29"/>
      <c r="OBT149" s="29"/>
      <c r="OBU149" s="29"/>
      <c r="OBV149" s="29"/>
      <c r="OBW149" s="29"/>
      <c r="OBX149" s="29"/>
      <c r="OBY149" s="29"/>
      <c r="OBZ149" s="29"/>
      <c r="OCA149" s="29"/>
      <c r="OCB149" s="29"/>
      <c r="OCC149" s="29"/>
      <c r="OCD149" s="29"/>
      <c r="OCE149" s="29"/>
      <c r="OCF149" s="29"/>
      <c r="OCG149" s="29"/>
      <c r="OCH149" s="29"/>
      <c r="OCI149" s="29"/>
      <c r="OCJ149" s="29"/>
      <c r="OCK149" s="29"/>
      <c r="OCL149" s="29"/>
      <c r="OCM149" s="29"/>
      <c r="OCN149" s="29"/>
      <c r="OCO149" s="29"/>
      <c r="OCP149" s="29"/>
      <c r="OCQ149" s="29"/>
      <c r="OCR149" s="29"/>
      <c r="OCS149" s="29"/>
      <c r="OCT149" s="29"/>
      <c r="OCU149" s="29"/>
      <c r="OCV149" s="29"/>
      <c r="OCW149" s="29"/>
      <c r="OCX149" s="29"/>
      <c r="OCY149" s="29"/>
      <c r="OCZ149" s="29"/>
      <c r="ODA149" s="29"/>
      <c r="ODB149" s="29"/>
      <c r="ODC149" s="29"/>
      <c r="ODD149" s="29"/>
      <c r="ODE149" s="29"/>
      <c r="ODF149" s="29"/>
      <c r="ODG149" s="29"/>
      <c r="ODH149" s="29"/>
      <c r="ODI149" s="29"/>
      <c r="ODJ149" s="29"/>
      <c r="ODK149" s="29"/>
      <c r="ODL149" s="29"/>
      <c r="ODM149" s="29"/>
      <c r="ODN149" s="29"/>
      <c r="ODO149" s="29"/>
      <c r="ODP149" s="29"/>
      <c r="ODQ149" s="29"/>
      <c r="ODR149" s="29"/>
      <c r="ODS149" s="29"/>
      <c r="ODT149" s="29"/>
      <c r="ODU149" s="29"/>
      <c r="ODV149" s="29"/>
      <c r="ODW149" s="29"/>
      <c r="ODX149" s="29"/>
      <c r="ODY149" s="29"/>
      <c r="ODZ149" s="29"/>
      <c r="OEA149" s="29"/>
      <c r="OEB149" s="29"/>
      <c r="OEC149" s="29"/>
      <c r="OED149" s="29"/>
      <c r="OEE149" s="29"/>
      <c r="OEF149" s="29"/>
      <c r="OEG149" s="29"/>
      <c r="OEH149" s="29"/>
      <c r="OEI149" s="29"/>
      <c r="OEJ149" s="29"/>
      <c r="OEK149" s="29"/>
      <c r="OEL149" s="29"/>
      <c r="OEM149" s="29"/>
      <c r="OEN149" s="29"/>
      <c r="OEO149" s="29"/>
      <c r="OEP149" s="29"/>
      <c r="OEQ149" s="29"/>
      <c r="OER149" s="29"/>
      <c r="OES149" s="29"/>
      <c r="OET149" s="29"/>
      <c r="OEU149" s="29"/>
      <c r="OEV149" s="29"/>
      <c r="OEW149" s="29"/>
      <c r="OEX149" s="29"/>
      <c r="OEY149" s="29"/>
      <c r="OEZ149" s="29"/>
      <c r="OFA149" s="29"/>
      <c r="OFB149" s="29"/>
      <c r="OFC149" s="29"/>
      <c r="OFD149" s="29"/>
      <c r="OFE149" s="29"/>
      <c r="OFF149" s="29"/>
      <c r="OFG149" s="29"/>
      <c r="OFH149" s="29"/>
      <c r="OFI149" s="29"/>
      <c r="OFJ149" s="29"/>
      <c r="OFK149" s="29"/>
      <c r="OFL149" s="29"/>
      <c r="OFM149" s="29"/>
      <c r="OFN149" s="29"/>
      <c r="OFO149" s="29"/>
      <c r="OFP149" s="29"/>
      <c r="OFQ149" s="29"/>
      <c r="OFR149" s="29"/>
      <c r="OFS149" s="29"/>
      <c r="OFT149" s="29"/>
      <c r="OFU149" s="29"/>
      <c r="OFV149" s="29"/>
      <c r="OFW149" s="29"/>
      <c r="OFX149" s="29"/>
      <c r="OFY149" s="29"/>
      <c r="OFZ149" s="29"/>
      <c r="OGA149" s="29"/>
      <c r="OGB149" s="29"/>
      <c r="OGC149" s="29"/>
      <c r="OGD149" s="29"/>
      <c r="OGE149" s="29"/>
      <c r="OGF149" s="29"/>
      <c r="OGG149" s="29"/>
      <c r="OGH149" s="29"/>
      <c r="OGI149" s="29"/>
      <c r="OGJ149" s="29"/>
      <c r="OGK149" s="29"/>
      <c r="OGL149" s="29"/>
      <c r="OGM149" s="29"/>
      <c r="OGN149" s="29"/>
      <c r="OGO149" s="29"/>
      <c r="OGP149" s="29"/>
      <c r="OGQ149" s="29"/>
      <c r="OGR149" s="29"/>
      <c r="OGS149" s="29"/>
      <c r="OGT149" s="29"/>
      <c r="OGU149" s="29"/>
      <c r="OGV149" s="29"/>
      <c r="OGW149" s="29"/>
      <c r="OGX149" s="29"/>
      <c r="OGY149" s="29"/>
      <c r="OGZ149" s="29"/>
      <c r="OHA149" s="29"/>
      <c r="OHB149" s="29"/>
      <c r="OHC149" s="29"/>
      <c r="OHD149" s="29"/>
      <c r="OHE149" s="29"/>
      <c r="OHF149" s="29"/>
      <c r="OHG149" s="29"/>
      <c r="OHH149" s="29"/>
      <c r="OHI149" s="29"/>
      <c r="OHJ149" s="29"/>
      <c r="OHK149" s="29"/>
      <c r="OHL149" s="29"/>
      <c r="OHM149" s="29"/>
      <c r="OHN149" s="29"/>
      <c r="OHO149" s="29"/>
      <c r="OHP149" s="29"/>
      <c r="OHQ149" s="29"/>
      <c r="OHR149" s="29"/>
      <c r="OHS149" s="29"/>
      <c r="OHT149" s="29"/>
      <c r="OHU149" s="29"/>
      <c r="OHV149" s="29"/>
      <c r="OHW149" s="29"/>
      <c r="OHX149" s="29"/>
      <c r="OHY149" s="29"/>
      <c r="OHZ149" s="29"/>
      <c r="OIA149" s="29"/>
      <c r="OIB149" s="29"/>
      <c r="OIC149" s="29"/>
      <c r="OID149" s="29"/>
      <c r="OIE149" s="29"/>
      <c r="OIF149" s="29"/>
      <c r="OIG149" s="29"/>
      <c r="OIH149" s="29"/>
      <c r="OII149" s="29"/>
      <c r="OIJ149" s="29"/>
      <c r="OIK149" s="29"/>
      <c r="OIL149" s="29"/>
      <c r="OIM149" s="29"/>
      <c r="OIN149" s="29"/>
      <c r="OIO149" s="29"/>
      <c r="OIP149" s="29"/>
      <c r="OIQ149" s="29"/>
      <c r="OIR149" s="29"/>
      <c r="OIS149" s="29"/>
      <c r="OIT149" s="29"/>
      <c r="OIU149" s="29"/>
      <c r="OIV149" s="29"/>
      <c r="OIW149" s="29"/>
      <c r="OIX149" s="29"/>
      <c r="OIY149" s="29"/>
      <c r="OIZ149" s="29"/>
      <c r="OJA149" s="29"/>
      <c r="OJB149" s="29"/>
      <c r="OJC149" s="29"/>
      <c r="OJD149" s="29"/>
      <c r="OJE149" s="29"/>
      <c r="OJF149" s="29"/>
      <c r="OJG149" s="29"/>
      <c r="OJH149" s="29"/>
      <c r="OJI149" s="29"/>
      <c r="OJJ149" s="29"/>
      <c r="OJK149" s="29"/>
      <c r="OJL149" s="29"/>
      <c r="OJM149" s="29"/>
      <c r="OJN149" s="29"/>
      <c r="OJO149" s="29"/>
      <c r="OJP149" s="29"/>
      <c r="OJQ149" s="29"/>
      <c r="OJR149" s="29"/>
      <c r="OJS149" s="29"/>
      <c r="OJT149" s="29"/>
      <c r="OJU149" s="29"/>
      <c r="OJV149" s="29"/>
      <c r="OJW149" s="29"/>
      <c r="OJX149" s="29"/>
      <c r="OJY149" s="29"/>
      <c r="OJZ149" s="29"/>
      <c r="OKA149" s="29"/>
      <c r="OKB149" s="29"/>
      <c r="OKC149" s="29"/>
      <c r="OKD149" s="29"/>
      <c r="OKE149" s="29"/>
      <c r="OKF149" s="29"/>
      <c r="OKG149" s="29"/>
      <c r="OKH149" s="29"/>
      <c r="OKI149" s="29"/>
      <c r="OKJ149" s="29"/>
      <c r="OKK149" s="29"/>
      <c r="OKL149" s="29"/>
      <c r="OKM149" s="29"/>
      <c r="OKN149" s="29"/>
      <c r="OKO149" s="29"/>
      <c r="OKP149" s="29"/>
      <c r="OKQ149" s="29"/>
      <c r="OKR149" s="29"/>
      <c r="OKS149" s="29"/>
      <c r="OKT149" s="29"/>
      <c r="OKU149" s="29"/>
      <c r="OKV149" s="29"/>
      <c r="OKW149" s="29"/>
      <c r="OKX149" s="29"/>
      <c r="OKY149" s="29"/>
      <c r="OKZ149" s="29"/>
      <c r="OLA149" s="29"/>
      <c r="OLB149" s="29"/>
      <c r="OLC149" s="29"/>
      <c r="OLD149" s="29"/>
      <c r="OLE149" s="29"/>
      <c r="OLF149" s="29"/>
      <c r="OLG149" s="29"/>
      <c r="OLH149" s="29"/>
      <c r="OLI149" s="29"/>
      <c r="OLJ149" s="29"/>
      <c r="OLK149" s="29"/>
      <c r="OLL149" s="29"/>
      <c r="OLM149" s="29"/>
      <c r="OLN149" s="29"/>
      <c r="OLO149" s="29"/>
      <c r="OLP149" s="29"/>
      <c r="OLQ149" s="29"/>
      <c r="OLR149" s="29"/>
      <c r="OLS149" s="29"/>
      <c r="OLT149" s="29"/>
      <c r="OLU149" s="29"/>
      <c r="OLV149" s="29"/>
      <c r="OLW149" s="29"/>
      <c r="OLX149" s="29"/>
      <c r="OLY149" s="29"/>
      <c r="OLZ149" s="29"/>
      <c r="OMA149" s="29"/>
      <c r="OMB149" s="29"/>
      <c r="OMC149" s="29"/>
      <c r="OMD149" s="29"/>
      <c r="OME149" s="29"/>
      <c r="OMF149" s="29"/>
      <c r="OMG149" s="29"/>
      <c r="OMH149" s="29"/>
      <c r="OMI149" s="29"/>
      <c r="OMJ149" s="29"/>
      <c r="OMK149" s="29"/>
      <c r="OML149" s="29"/>
      <c r="OMM149" s="29"/>
      <c r="OMN149" s="29"/>
      <c r="OMO149" s="29"/>
      <c r="OMP149" s="29"/>
      <c r="OMQ149" s="29"/>
      <c r="OMR149" s="29"/>
      <c r="OMS149" s="29"/>
      <c r="OMT149" s="29"/>
      <c r="OMU149" s="29"/>
      <c r="OMV149" s="29"/>
      <c r="OMW149" s="29"/>
      <c r="OMX149" s="29"/>
      <c r="OMY149" s="29"/>
      <c r="OMZ149" s="29"/>
      <c r="ONA149" s="29"/>
      <c r="ONB149" s="29"/>
      <c r="ONC149" s="29"/>
      <c r="OND149" s="29"/>
      <c r="ONE149" s="29"/>
      <c r="ONF149" s="29"/>
      <c r="ONG149" s="29"/>
      <c r="ONH149" s="29"/>
      <c r="ONI149" s="29"/>
      <c r="ONJ149" s="29"/>
      <c r="ONK149" s="29"/>
      <c r="ONL149" s="29"/>
      <c r="ONM149" s="29"/>
      <c r="ONN149" s="29"/>
      <c r="ONO149" s="29"/>
      <c r="ONP149" s="29"/>
      <c r="ONQ149" s="29"/>
      <c r="ONR149" s="29"/>
      <c r="ONS149" s="29"/>
      <c r="ONT149" s="29"/>
      <c r="ONU149" s="29"/>
      <c r="ONV149" s="29"/>
      <c r="ONW149" s="29"/>
      <c r="ONX149" s="29"/>
      <c r="ONY149" s="29"/>
      <c r="ONZ149" s="29"/>
      <c r="OOA149" s="29"/>
      <c r="OOB149" s="29"/>
      <c r="OOC149" s="29"/>
      <c r="OOD149" s="29"/>
      <c r="OOE149" s="29"/>
      <c r="OOF149" s="29"/>
      <c r="OOG149" s="29"/>
      <c r="OOH149" s="29"/>
      <c r="OOI149" s="29"/>
      <c r="OOJ149" s="29"/>
      <c r="OOK149" s="29"/>
      <c r="OOL149" s="29"/>
      <c r="OOM149" s="29"/>
      <c r="OON149" s="29"/>
      <c r="OOO149" s="29"/>
      <c r="OOP149" s="29"/>
      <c r="OOQ149" s="29"/>
      <c r="OOR149" s="29"/>
      <c r="OOS149" s="29"/>
      <c r="OOT149" s="29"/>
      <c r="OOU149" s="29"/>
      <c r="OOV149" s="29"/>
      <c r="OOW149" s="29"/>
      <c r="OOX149" s="29"/>
      <c r="OOY149" s="29"/>
      <c r="OOZ149" s="29"/>
      <c r="OPA149" s="29"/>
      <c r="OPB149" s="29"/>
      <c r="OPC149" s="29"/>
      <c r="OPD149" s="29"/>
      <c r="OPE149" s="29"/>
      <c r="OPF149" s="29"/>
      <c r="OPG149" s="29"/>
      <c r="OPH149" s="29"/>
      <c r="OPI149" s="29"/>
      <c r="OPJ149" s="29"/>
      <c r="OPK149" s="29"/>
      <c r="OPL149" s="29"/>
      <c r="OPM149" s="29"/>
      <c r="OPN149" s="29"/>
      <c r="OPO149" s="29"/>
      <c r="OPP149" s="29"/>
      <c r="OPQ149" s="29"/>
      <c r="OPR149" s="29"/>
      <c r="OPS149" s="29"/>
      <c r="OPT149" s="29"/>
      <c r="OPU149" s="29"/>
      <c r="OPV149" s="29"/>
      <c r="OPW149" s="29"/>
      <c r="OPX149" s="29"/>
      <c r="OPY149" s="29"/>
      <c r="OPZ149" s="29"/>
      <c r="OQA149" s="29"/>
      <c r="OQB149" s="29"/>
      <c r="OQC149" s="29"/>
      <c r="OQD149" s="29"/>
      <c r="OQE149" s="29"/>
      <c r="OQF149" s="29"/>
      <c r="OQG149" s="29"/>
      <c r="OQH149" s="29"/>
      <c r="OQI149" s="29"/>
      <c r="OQJ149" s="29"/>
      <c r="OQK149" s="29"/>
      <c r="OQL149" s="29"/>
      <c r="OQM149" s="29"/>
      <c r="OQN149" s="29"/>
      <c r="OQO149" s="29"/>
      <c r="OQP149" s="29"/>
      <c r="OQQ149" s="29"/>
      <c r="OQR149" s="29"/>
      <c r="OQS149" s="29"/>
      <c r="OQT149" s="29"/>
      <c r="OQU149" s="29"/>
      <c r="OQV149" s="29"/>
      <c r="OQW149" s="29"/>
      <c r="OQX149" s="29"/>
      <c r="OQY149" s="29"/>
      <c r="OQZ149" s="29"/>
      <c r="ORA149" s="29"/>
      <c r="ORB149" s="29"/>
      <c r="ORC149" s="29"/>
      <c r="ORD149" s="29"/>
      <c r="ORE149" s="29"/>
      <c r="ORF149" s="29"/>
      <c r="ORG149" s="29"/>
      <c r="ORH149" s="29"/>
      <c r="ORI149" s="29"/>
      <c r="ORJ149" s="29"/>
      <c r="ORK149" s="29"/>
      <c r="ORL149" s="29"/>
      <c r="ORM149" s="29"/>
      <c r="ORN149" s="29"/>
      <c r="ORO149" s="29"/>
      <c r="ORP149" s="29"/>
      <c r="ORQ149" s="29"/>
      <c r="ORR149" s="29"/>
      <c r="ORS149" s="29"/>
      <c r="ORT149" s="29"/>
      <c r="ORU149" s="29"/>
      <c r="ORV149" s="29"/>
      <c r="ORW149" s="29"/>
      <c r="ORX149" s="29"/>
      <c r="ORY149" s="29"/>
      <c r="ORZ149" s="29"/>
      <c r="OSA149" s="29"/>
      <c r="OSB149" s="29"/>
      <c r="OSC149" s="29"/>
      <c r="OSD149" s="29"/>
      <c r="OSE149" s="29"/>
      <c r="OSF149" s="29"/>
      <c r="OSG149" s="29"/>
      <c r="OSH149" s="29"/>
      <c r="OSI149" s="29"/>
      <c r="OSJ149" s="29"/>
      <c r="OSK149" s="29"/>
      <c r="OSL149" s="29"/>
      <c r="OSM149" s="29"/>
      <c r="OSN149" s="29"/>
      <c r="OSO149" s="29"/>
      <c r="OSP149" s="29"/>
      <c r="OSQ149" s="29"/>
      <c r="OSR149" s="29"/>
      <c r="OSS149" s="29"/>
      <c r="OST149" s="29"/>
      <c r="OSU149" s="29"/>
      <c r="OSV149" s="29"/>
      <c r="OSW149" s="29"/>
      <c r="OSX149" s="29"/>
      <c r="OSY149" s="29"/>
      <c r="OSZ149" s="29"/>
      <c r="OTA149" s="29"/>
      <c r="OTB149" s="29"/>
      <c r="OTC149" s="29"/>
      <c r="OTD149" s="29"/>
      <c r="OTE149" s="29"/>
      <c r="OTF149" s="29"/>
      <c r="OTG149" s="29"/>
      <c r="OTH149" s="29"/>
      <c r="OTI149" s="29"/>
      <c r="OTJ149" s="29"/>
      <c r="OTK149" s="29"/>
      <c r="OTL149" s="29"/>
      <c r="OTM149" s="29"/>
      <c r="OTN149" s="29"/>
      <c r="OTO149" s="29"/>
      <c r="OTP149" s="29"/>
      <c r="OTQ149" s="29"/>
      <c r="OTR149" s="29"/>
      <c r="OTS149" s="29"/>
      <c r="OTT149" s="29"/>
      <c r="OTU149" s="29"/>
      <c r="OTV149" s="29"/>
      <c r="OTW149" s="29"/>
      <c r="OTX149" s="29"/>
      <c r="OTY149" s="29"/>
      <c r="OTZ149" s="29"/>
      <c r="OUA149" s="29"/>
      <c r="OUB149" s="29"/>
      <c r="OUC149" s="29"/>
      <c r="OUD149" s="29"/>
      <c r="OUE149" s="29"/>
      <c r="OUF149" s="29"/>
      <c r="OUG149" s="29"/>
      <c r="OUH149" s="29"/>
      <c r="OUI149" s="29"/>
      <c r="OUJ149" s="29"/>
      <c r="OUK149" s="29"/>
      <c r="OUL149" s="29"/>
      <c r="OUM149" s="29"/>
      <c r="OUN149" s="29"/>
      <c r="OUO149" s="29"/>
      <c r="OUP149" s="29"/>
      <c r="OUQ149" s="29"/>
      <c r="OUR149" s="29"/>
      <c r="OUS149" s="29"/>
      <c r="OUT149" s="29"/>
      <c r="OUU149" s="29"/>
      <c r="OUV149" s="29"/>
      <c r="OUW149" s="29"/>
      <c r="OUX149" s="29"/>
      <c r="OUY149" s="29"/>
      <c r="OUZ149" s="29"/>
      <c r="OVA149" s="29"/>
      <c r="OVB149" s="29"/>
      <c r="OVC149" s="29"/>
      <c r="OVD149" s="29"/>
      <c r="OVE149" s="29"/>
      <c r="OVF149" s="29"/>
      <c r="OVG149" s="29"/>
      <c r="OVH149" s="29"/>
      <c r="OVI149" s="29"/>
      <c r="OVJ149" s="29"/>
      <c r="OVK149" s="29"/>
      <c r="OVL149" s="29"/>
      <c r="OVM149" s="29"/>
      <c r="OVN149" s="29"/>
      <c r="OVO149" s="29"/>
      <c r="OVP149" s="29"/>
      <c r="OVQ149" s="29"/>
      <c r="OVR149" s="29"/>
      <c r="OVS149" s="29"/>
      <c r="OVT149" s="29"/>
      <c r="OVU149" s="29"/>
      <c r="OVV149" s="29"/>
      <c r="OVW149" s="29"/>
      <c r="OVX149" s="29"/>
      <c r="OVY149" s="29"/>
      <c r="OVZ149" s="29"/>
      <c r="OWA149" s="29"/>
      <c r="OWB149" s="29"/>
      <c r="OWC149" s="29"/>
      <c r="OWD149" s="29"/>
      <c r="OWE149" s="29"/>
      <c r="OWF149" s="29"/>
      <c r="OWG149" s="29"/>
      <c r="OWH149" s="29"/>
      <c r="OWI149" s="29"/>
      <c r="OWJ149" s="29"/>
      <c r="OWK149" s="29"/>
      <c r="OWL149" s="29"/>
      <c r="OWM149" s="29"/>
      <c r="OWN149" s="29"/>
      <c r="OWO149" s="29"/>
      <c r="OWP149" s="29"/>
      <c r="OWQ149" s="29"/>
      <c r="OWR149" s="29"/>
      <c r="OWS149" s="29"/>
      <c r="OWT149" s="29"/>
      <c r="OWU149" s="29"/>
      <c r="OWV149" s="29"/>
      <c r="OWW149" s="29"/>
      <c r="OWX149" s="29"/>
      <c r="OWY149" s="29"/>
      <c r="OWZ149" s="29"/>
      <c r="OXA149" s="29"/>
      <c r="OXB149" s="29"/>
      <c r="OXC149" s="29"/>
      <c r="OXD149" s="29"/>
      <c r="OXE149" s="29"/>
      <c r="OXF149" s="29"/>
      <c r="OXG149" s="29"/>
      <c r="OXH149" s="29"/>
      <c r="OXI149" s="29"/>
      <c r="OXJ149" s="29"/>
      <c r="OXK149" s="29"/>
      <c r="OXL149" s="29"/>
      <c r="OXM149" s="29"/>
      <c r="OXN149" s="29"/>
      <c r="OXO149" s="29"/>
      <c r="OXP149" s="29"/>
      <c r="OXQ149" s="29"/>
      <c r="OXR149" s="29"/>
      <c r="OXS149" s="29"/>
      <c r="OXT149" s="29"/>
      <c r="OXU149" s="29"/>
      <c r="OXV149" s="29"/>
      <c r="OXW149" s="29"/>
      <c r="OXX149" s="29"/>
      <c r="OXY149" s="29"/>
      <c r="OXZ149" s="29"/>
      <c r="OYA149" s="29"/>
      <c r="OYB149" s="29"/>
      <c r="OYC149" s="29"/>
      <c r="OYD149" s="29"/>
      <c r="OYE149" s="29"/>
      <c r="OYF149" s="29"/>
      <c r="OYG149" s="29"/>
      <c r="OYH149" s="29"/>
      <c r="OYI149" s="29"/>
      <c r="OYJ149" s="29"/>
      <c r="OYK149" s="29"/>
      <c r="OYL149" s="29"/>
      <c r="OYM149" s="29"/>
      <c r="OYN149" s="29"/>
      <c r="OYO149" s="29"/>
      <c r="OYP149" s="29"/>
      <c r="OYQ149" s="29"/>
      <c r="OYR149" s="29"/>
      <c r="OYS149" s="29"/>
      <c r="OYT149" s="29"/>
      <c r="OYU149" s="29"/>
      <c r="OYV149" s="29"/>
      <c r="OYW149" s="29"/>
      <c r="OYX149" s="29"/>
      <c r="OYY149" s="29"/>
      <c r="OYZ149" s="29"/>
      <c r="OZA149" s="29"/>
      <c r="OZB149" s="29"/>
      <c r="OZC149" s="29"/>
      <c r="OZD149" s="29"/>
      <c r="OZE149" s="29"/>
      <c r="OZF149" s="29"/>
      <c r="OZG149" s="29"/>
      <c r="OZH149" s="29"/>
      <c r="OZI149" s="29"/>
      <c r="OZJ149" s="29"/>
      <c r="OZK149" s="29"/>
      <c r="OZL149" s="29"/>
      <c r="OZM149" s="29"/>
      <c r="OZN149" s="29"/>
      <c r="OZO149" s="29"/>
      <c r="OZP149" s="29"/>
      <c r="OZQ149" s="29"/>
      <c r="OZR149" s="29"/>
      <c r="OZS149" s="29"/>
      <c r="OZT149" s="29"/>
      <c r="OZU149" s="29"/>
      <c r="OZV149" s="29"/>
      <c r="OZW149" s="29"/>
      <c r="OZX149" s="29"/>
      <c r="OZY149" s="29"/>
      <c r="OZZ149" s="29"/>
      <c r="PAA149" s="29"/>
      <c r="PAB149" s="29"/>
      <c r="PAC149" s="29"/>
      <c r="PAD149" s="29"/>
      <c r="PAE149" s="29"/>
      <c r="PAF149" s="29"/>
      <c r="PAG149" s="29"/>
      <c r="PAH149" s="29"/>
      <c r="PAI149" s="29"/>
      <c r="PAJ149" s="29"/>
      <c r="PAK149" s="29"/>
      <c r="PAL149" s="29"/>
      <c r="PAM149" s="29"/>
      <c r="PAN149" s="29"/>
      <c r="PAO149" s="29"/>
      <c r="PAP149" s="29"/>
      <c r="PAQ149" s="29"/>
      <c r="PAR149" s="29"/>
      <c r="PAS149" s="29"/>
      <c r="PAT149" s="29"/>
      <c r="PAU149" s="29"/>
      <c r="PAV149" s="29"/>
      <c r="PAW149" s="29"/>
      <c r="PAX149" s="29"/>
      <c r="PAY149" s="29"/>
      <c r="PAZ149" s="29"/>
      <c r="PBA149" s="29"/>
      <c r="PBB149" s="29"/>
      <c r="PBC149" s="29"/>
      <c r="PBD149" s="29"/>
      <c r="PBE149" s="29"/>
      <c r="PBF149" s="29"/>
      <c r="PBG149" s="29"/>
      <c r="PBH149" s="29"/>
      <c r="PBI149" s="29"/>
      <c r="PBJ149" s="29"/>
      <c r="PBK149" s="29"/>
      <c r="PBL149" s="29"/>
      <c r="PBM149" s="29"/>
      <c r="PBN149" s="29"/>
      <c r="PBO149" s="29"/>
      <c r="PBP149" s="29"/>
      <c r="PBQ149" s="29"/>
      <c r="PBR149" s="29"/>
      <c r="PBS149" s="29"/>
      <c r="PBT149" s="29"/>
      <c r="PBU149" s="29"/>
      <c r="PBV149" s="29"/>
      <c r="PBW149" s="29"/>
      <c r="PBX149" s="29"/>
      <c r="PBY149" s="29"/>
      <c r="PBZ149" s="29"/>
      <c r="PCA149" s="29"/>
      <c r="PCB149" s="29"/>
      <c r="PCC149" s="29"/>
      <c r="PCD149" s="29"/>
      <c r="PCE149" s="29"/>
      <c r="PCF149" s="29"/>
      <c r="PCG149" s="29"/>
      <c r="PCH149" s="29"/>
      <c r="PCI149" s="29"/>
      <c r="PCJ149" s="29"/>
      <c r="PCK149" s="29"/>
      <c r="PCL149" s="29"/>
      <c r="PCM149" s="29"/>
      <c r="PCN149" s="29"/>
      <c r="PCO149" s="29"/>
      <c r="PCP149" s="29"/>
      <c r="PCQ149" s="29"/>
      <c r="PCR149" s="29"/>
      <c r="PCS149" s="29"/>
      <c r="PCT149" s="29"/>
      <c r="PCU149" s="29"/>
      <c r="PCV149" s="29"/>
      <c r="PCW149" s="29"/>
      <c r="PCX149" s="29"/>
      <c r="PCY149" s="29"/>
      <c r="PCZ149" s="29"/>
      <c r="PDA149" s="29"/>
      <c r="PDB149" s="29"/>
      <c r="PDC149" s="29"/>
      <c r="PDD149" s="29"/>
      <c r="PDE149" s="29"/>
      <c r="PDF149" s="29"/>
      <c r="PDG149" s="29"/>
      <c r="PDH149" s="29"/>
      <c r="PDI149" s="29"/>
      <c r="PDJ149" s="29"/>
      <c r="PDK149" s="29"/>
      <c r="PDL149" s="29"/>
      <c r="PDM149" s="29"/>
      <c r="PDN149" s="29"/>
      <c r="PDO149" s="29"/>
      <c r="PDP149" s="29"/>
      <c r="PDQ149" s="29"/>
      <c r="PDR149" s="29"/>
      <c r="PDS149" s="29"/>
      <c r="PDT149" s="29"/>
      <c r="PDU149" s="29"/>
      <c r="PDV149" s="29"/>
      <c r="PDW149" s="29"/>
      <c r="PDX149" s="29"/>
      <c r="PDY149" s="29"/>
      <c r="PDZ149" s="29"/>
      <c r="PEA149" s="29"/>
      <c r="PEB149" s="29"/>
      <c r="PEC149" s="29"/>
      <c r="PED149" s="29"/>
      <c r="PEE149" s="29"/>
      <c r="PEF149" s="29"/>
      <c r="PEG149" s="29"/>
      <c r="PEH149" s="29"/>
      <c r="PEI149" s="29"/>
      <c r="PEJ149" s="29"/>
      <c r="PEK149" s="29"/>
      <c r="PEL149" s="29"/>
      <c r="PEM149" s="29"/>
      <c r="PEN149" s="29"/>
      <c r="PEO149" s="29"/>
      <c r="PEP149" s="29"/>
      <c r="PEQ149" s="29"/>
      <c r="PER149" s="29"/>
      <c r="PES149" s="29"/>
      <c r="PET149" s="29"/>
      <c r="PEU149" s="29"/>
      <c r="PEV149" s="29"/>
      <c r="PEW149" s="29"/>
      <c r="PEX149" s="29"/>
      <c r="PEY149" s="29"/>
      <c r="PEZ149" s="29"/>
      <c r="PFA149" s="29"/>
      <c r="PFB149" s="29"/>
      <c r="PFC149" s="29"/>
      <c r="PFD149" s="29"/>
      <c r="PFE149" s="29"/>
      <c r="PFF149" s="29"/>
      <c r="PFG149" s="29"/>
      <c r="PFH149" s="29"/>
      <c r="PFI149" s="29"/>
      <c r="PFJ149" s="29"/>
      <c r="PFK149" s="29"/>
      <c r="PFL149" s="29"/>
      <c r="PFM149" s="29"/>
      <c r="PFN149" s="29"/>
      <c r="PFO149" s="29"/>
      <c r="PFP149" s="29"/>
      <c r="PFQ149" s="29"/>
      <c r="PFR149" s="29"/>
      <c r="PFS149" s="29"/>
      <c r="PFT149" s="29"/>
      <c r="PFU149" s="29"/>
      <c r="PFV149" s="29"/>
      <c r="PFW149" s="29"/>
      <c r="PFX149" s="29"/>
      <c r="PFY149" s="29"/>
      <c r="PFZ149" s="29"/>
      <c r="PGA149" s="29"/>
      <c r="PGB149" s="29"/>
      <c r="PGC149" s="29"/>
      <c r="PGD149" s="29"/>
      <c r="PGE149" s="29"/>
      <c r="PGF149" s="29"/>
      <c r="PGG149" s="29"/>
      <c r="PGH149" s="29"/>
      <c r="PGI149" s="29"/>
      <c r="PGJ149" s="29"/>
      <c r="PGK149" s="29"/>
      <c r="PGL149" s="29"/>
      <c r="PGM149" s="29"/>
      <c r="PGN149" s="29"/>
      <c r="PGO149" s="29"/>
      <c r="PGP149" s="29"/>
      <c r="PGQ149" s="29"/>
      <c r="PGR149" s="29"/>
      <c r="PGS149" s="29"/>
      <c r="PGT149" s="29"/>
      <c r="PGU149" s="29"/>
      <c r="PGV149" s="29"/>
      <c r="PGW149" s="29"/>
      <c r="PGX149" s="29"/>
      <c r="PGY149" s="29"/>
      <c r="PGZ149" s="29"/>
      <c r="PHA149" s="29"/>
      <c r="PHB149" s="29"/>
      <c r="PHC149" s="29"/>
      <c r="PHD149" s="29"/>
      <c r="PHE149" s="29"/>
      <c r="PHF149" s="29"/>
      <c r="PHG149" s="29"/>
      <c r="PHH149" s="29"/>
      <c r="PHI149" s="29"/>
      <c r="PHJ149" s="29"/>
      <c r="PHK149" s="29"/>
      <c r="PHL149" s="29"/>
      <c r="PHM149" s="29"/>
      <c r="PHN149" s="29"/>
      <c r="PHO149" s="29"/>
      <c r="PHP149" s="29"/>
      <c r="PHQ149" s="29"/>
      <c r="PHR149" s="29"/>
      <c r="PHS149" s="29"/>
      <c r="PHT149" s="29"/>
      <c r="PHU149" s="29"/>
      <c r="PHV149" s="29"/>
      <c r="PHW149" s="29"/>
      <c r="PHX149" s="29"/>
      <c r="PHY149" s="29"/>
      <c r="PHZ149" s="29"/>
      <c r="PIA149" s="29"/>
      <c r="PIB149" s="29"/>
      <c r="PIC149" s="29"/>
      <c r="PID149" s="29"/>
      <c r="PIE149" s="29"/>
      <c r="PIF149" s="29"/>
      <c r="PIG149" s="29"/>
      <c r="PIH149" s="29"/>
      <c r="PII149" s="29"/>
      <c r="PIJ149" s="29"/>
      <c r="PIK149" s="29"/>
      <c r="PIL149" s="29"/>
      <c r="PIM149" s="29"/>
      <c r="PIN149" s="29"/>
      <c r="PIO149" s="29"/>
      <c r="PIP149" s="29"/>
      <c r="PIQ149" s="29"/>
      <c r="PIR149" s="29"/>
      <c r="PIS149" s="29"/>
      <c r="PIT149" s="29"/>
      <c r="PIU149" s="29"/>
      <c r="PIV149" s="29"/>
      <c r="PIW149" s="29"/>
      <c r="PIX149" s="29"/>
      <c r="PIY149" s="29"/>
      <c r="PIZ149" s="29"/>
      <c r="PJA149" s="29"/>
      <c r="PJB149" s="29"/>
      <c r="PJC149" s="29"/>
      <c r="PJD149" s="29"/>
      <c r="PJE149" s="29"/>
      <c r="PJF149" s="29"/>
      <c r="PJG149" s="29"/>
      <c r="PJH149" s="29"/>
      <c r="PJI149" s="29"/>
      <c r="PJJ149" s="29"/>
      <c r="PJK149" s="29"/>
      <c r="PJL149" s="29"/>
      <c r="PJM149" s="29"/>
      <c r="PJN149" s="29"/>
      <c r="PJO149" s="29"/>
      <c r="PJP149" s="29"/>
      <c r="PJQ149" s="29"/>
      <c r="PJR149" s="29"/>
      <c r="PJS149" s="29"/>
      <c r="PJT149" s="29"/>
      <c r="PJU149" s="29"/>
      <c r="PJV149" s="29"/>
      <c r="PJW149" s="29"/>
      <c r="PJX149" s="29"/>
      <c r="PJY149" s="29"/>
      <c r="PJZ149" s="29"/>
      <c r="PKA149" s="29"/>
      <c r="PKB149" s="29"/>
      <c r="PKC149" s="29"/>
      <c r="PKD149" s="29"/>
      <c r="PKE149" s="29"/>
      <c r="PKF149" s="29"/>
      <c r="PKG149" s="29"/>
      <c r="PKH149" s="29"/>
      <c r="PKI149" s="29"/>
      <c r="PKJ149" s="29"/>
      <c r="PKK149" s="29"/>
      <c r="PKL149" s="29"/>
      <c r="PKM149" s="29"/>
      <c r="PKN149" s="29"/>
      <c r="PKO149" s="29"/>
      <c r="PKP149" s="29"/>
      <c r="PKQ149" s="29"/>
      <c r="PKR149" s="29"/>
      <c r="PKS149" s="29"/>
      <c r="PKT149" s="29"/>
      <c r="PKU149" s="29"/>
      <c r="PKV149" s="29"/>
      <c r="PKW149" s="29"/>
      <c r="PKX149" s="29"/>
      <c r="PKY149" s="29"/>
      <c r="PKZ149" s="29"/>
      <c r="PLA149" s="29"/>
      <c r="PLB149" s="29"/>
      <c r="PLC149" s="29"/>
      <c r="PLD149" s="29"/>
      <c r="PLE149" s="29"/>
      <c r="PLF149" s="29"/>
      <c r="PLG149" s="29"/>
      <c r="PLH149" s="29"/>
      <c r="PLI149" s="29"/>
      <c r="PLJ149" s="29"/>
      <c r="PLK149" s="29"/>
      <c r="PLL149" s="29"/>
      <c r="PLM149" s="29"/>
      <c r="PLN149" s="29"/>
      <c r="PLO149" s="29"/>
      <c r="PLP149" s="29"/>
      <c r="PLQ149" s="29"/>
      <c r="PLR149" s="29"/>
      <c r="PLS149" s="29"/>
      <c r="PLT149" s="29"/>
      <c r="PLU149" s="29"/>
      <c r="PLV149" s="29"/>
      <c r="PLW149" s="29"/>
      <c r="PLX149" s="29"/>
      <c r="PLY149" s="29"/>
      <c r="PLZ149" s="29"/>
      <c r="PMA149" s="29"/>
      <c r="PMB149" s="29"/>
      <c r="PMC149" s="29"/>
      <c r="PMD149" s="29"/>
      <c r="PME149" s="29"/>
      <c r="PMF149" s="29"/>
      <c r="PMG149" s="29"/>
      <c r="PMH149" s="29"/>
      <c r="PMI149" s="29"/>
      <c r="PMJ149" s="29"/>
      <c r="PMK149" s="29"/>
      <c r="PML149" s="29"/>
      <c r="PMM149" s="29"/>
      <c r="PMN149" s="29"/>
      <c r="PMO149" s="29"/>
      <c r="PMP149" s="29"/>
      <c r="PMQ149" s="29"/>
      <c r="PMR149" s="29"/>
      <c r="PMS149" s="29"/>
      <c r="PMT149" s="29"/>
      <c r="PMU149" s="29"/>
      <c r="PMV149" s="29"/>
      <c r="PMW149" s="29"/>
      <c r="PMX149" s="29"/>
      <c r="PMY149" s="29"/>
      <c r="PMZ149" s="29"/>
      <c r="PNA149" s="29"/>
      <c r="PNB149" s="29"/>
      <c r="PNC149" s="29"/>
      <c r="PND149" s="29"/>
      <c r="PNE149" s="29"/>
      <c r="PNF149" s="29"/>
      <c r="PNG149" s="29"/>
      <c r="PNH149" s="29"/>
      <c r="PNI149" s="29"/>
      <c r="PNJ149" s="29"/>
      <c r="PNK149" s="29"/>
      <c r="PNL149" s="29"/>
      <c r="PNM149" s="29"/>
      <c r="PNN149" s="29"/>
      <c r="PNO149" s="29"/>
      <c r="PNP149" s="29"/>
      <c r="PNQ149" s="29"/>
      <c r="PNR149" s="29"/>
      <c r="PNS149" s="29"/>
      <c r="PNT149" s="29"/>
      <c r="PNU149" s="29"/>
      <c r="PNV149" s="29"/>
      <c r="PNW149" s="29"/>
      <c r="PNX149" s="29"/>
      <c r="PNY149" s="29"/>
      <c r="PNZ149" s="29"/>
      <c r="POA149" s="29"/>
      <c r="POB149" s="29"/>
      <c r="POC149" s="29"/>
      <c r="POD149" s="29"/>
      <c r="POE149" s="29"/>
      <c r="POF149" s="29"/>
      <c r="POG149" s="29"/>
      <c r="POH149" s="29"/>
      <c r="POI149" s="29"/>
      <c r="POJ149" s="29"/>
      <c r="POK149" s="29"/>
      <c r="POL149" s="29"/>
      <c r="POM149" s="29"/>
      <c r="PON149" s="29"/>
      <c r="POO149" s="29"/>
      <c r="POP149" s="29"/>
      <c r="POQ149" s="29"/>
      <c r="POR149" s="29"/>
      <c r="POS149" s="29"/>
      <c r="POT149" s="29"/>
      <c r="POU149" s="29"/>
      <c r="POV149" s="29"/>
      <c r="POW149" s="29"/>
      <c r="POX149" s="29"/>
      <c r="POY149" s="29"/>
      <c r="POZ149" s="29"/>
      <c r="PPA149" s="29"/>
      <c r="PPB149" s="29"/>
      <c r="PPC149" s="29"/>
      <c r="PPD149" s="29"/>
      <c r="PPE149" s="29"/>
      <c r="PPF149" s="29"/>
      <c r="PPG149" s="29"/>
      <c r="PPH149" s="29"/>
      <c r="PPI149" s="29"/>
      <c r="PPJ149" s="29"/>
      <c r="PPK149" s="29"/>
      <c r="PPL149" s="29"/>
      <c r="PPM149" s="29"/>
      <c r="PPN149" s="29"/>
      <c r="PPO149" s="29"/>
      <c r="PPP149" s="29"/>
      <c r="PPQ149" s="29"/>
      <c r="PPR149" s="29"/>
      <c r="PPS149" s="29"/>
      <c r="PPT149" s="29"/>
      <c r="PPU149" s="29"/>
      <c r="PPV149" s="29"/>
      <c r="PPW149" s="29"/>
      <c r="PPX149" s="29"/>
      <c r="PPY149" s="29"/>
      <c r="PPZ149" s="29"/>
      <c r="PQA149" s="29"/>
      <c r="PQB149" s="29"/>
      <c r="PQC149" s="29"/>
      <c r="PQD149" s="29"/>
      <c r="PQE149" s="29"/>
      <c r="PQF149" s="29"/>
      <c r="PQG149" s="29"/>
      <c r="PQH149" s="29"/>
      <c r="PQI149" s="29"/>
      <c r="PQJ149" s="29"/>
      <c r="PQK149" s="29"/>
      <c r="PQL149" s="29"/>
      <c r="PQM149" s="29"/>
      <c r="PQN149" s="29"/>
      <c r="PQO149" s="29"/>
      <c r="PQP149" s="29"/>
      <c r="PQQ149" s="29"/>
      <c r="PQR149" s="29"/>
      <c r="PQS149" s="29"/>
      <c r="PQT149" s="29"/>
      <c r="PQU149" s="29"/>
      <c r="PQV149" s="29"/>
      <c r="PQW149" s="29"/>
      <c r="PQX149" s="29"/>
      <c r="PQY149" s="29"/>
      <c r="PQZ149" s="29"/>
      <c r="PRA149" s="29"/>
      <c r="PRB149" s="29"/>
      <c r="PRC149" s="29"/>
      <c r="PRD149" s="29"/>
      <c r="PRE149" s="29"/>
      <c r="PRF149" s="29"/>
      <c r="PRG149" s="29"/>
      <c r="PRH149" s="29"/>
      <c r="PRI149" s="29"/>
      <c r="PRJ149" s="29"/>
      <c r="PRK149" s="29"/>
      <c r="PRL149" s="29"/>
      <c r="PRM149" s="29"/>
      <c r="PRN149" s="29"/>
      <c r="PRO149" s="29"/>
      <c r="PRP149" s="29"/>
      <c r="PRQ149" s="29"/>
      <c r="PRR149" s="29"/>
      <c r="PRS149" s="29"/>
      <c r="PRT149" s="29"/>
      <c r="PRU149" s="29"/>
      <c r="PRV149" s="29"/>
      <c r="PRW149" s="29"/>
      <c r="PRX149" s="29"/>
      <c r="PRY149" s="29"/>
      <c r="PRZ149" s="29"/>
      <c r="PSA149" s="29"/>
      <c r="PSB149" s="29"/>
      <c r="PSC149" s="29"/>
      <c r="PSD149" s="29"/>
      <c r="PSE149" s="29"/>
      <c r="PSF149" s="29"/>
      <c r="PSG149" s="29"/>
      <c r="PSH149" s="29"/>
      <c r="PSI149" s="29"/>
      <c r="PSJ149" s="29"/>
      <c r="PSK149" s="29"/>
      <c r="PSL149" s="29"/>
      <c r="PSM149" s="29"/>
      <c r="PSN149" s="29"/>
      <c r="PSO149" s="29"/>
      <c r="PSP149" s="29"/>
      <c r="PSQ149" s="29"/>
      <c r="PSR149" s="29"/>
      <c r="PSS149" s="29"/>
      <c r="PST149" s="29"/>
      <c r="PSU149" s="29"/>
      <c r="PSV149" s="29"/>
      <c r="PSW149" s="29"/>
      <c r="PSX149" s="29"/>
      <c r="PSY149" s="29"/>
      <c r="PSZ149" s="29"/>
      <c r="PTA149" s="29"/>
      <c r="PTB149" s="29"/>
      <c r="PTC149" s="29"/>
      <c r="PTD149" s="29"/>
      <c r="PTE149" s="29"/>
      <c r="PTF149" s="29"/>
      <c r="PTG149" s="29"/>
      <c r="PTH149" s="29"/>
      <c r="PTI149" s="29"/>
      <c r="PTJ149" s="29"/>
      <c r="PTK149" s="29"/>
      <c r="PTL149" s="29"/>
      <c r="PTM149" s="29"/>
      <c r="PTN149" s="29"/>
      <c r="PTO149" s="29"/>
      <c r="PTP149" s="29"/>
      <c r="PTQ149" s="29"/>
      <c r="PTR149" s="29"/>
      <c r="PTS149" s="29"/>
      <c r="PTT149" s="29"/>
      <c r="PTU149" s="29"/>
      <c r="PTV149" s="29"/>
      <c r="PTW149" s="29"/>
      <c r="PTX149" s="29"/>
      <c r="PTY149" s="29"/>
      <c r="PTZ149" s="29"/>
      <c r="PUA149" s="29"/>
      <c r="PUB149" s="29"/>
      <c r="PUC149" s="29"/>
      <c r="PUD149" s="29"/>
      <c r="PUE149" s="29"/>
      <c r="PUF149" s="29"/>
      <c r="PUG149" s="29"/>
      <c r="PUH149" s="29"/>
      <c r="PUI149" s="29"/>
      <c r="PUJ149" s="29"/>
      <c r="PUK149" s="29"/>
      <c r="PUL149" s="29"/>
      <c r="PUM149" s="29"/>
      <c r="PUN149" s="29"/>
      <c r="PUO149" s="29"/>
      <c r="PUP149" s="29"/>
      <c r="PUQ149" s="29"/>
      <c r="PUR149" s="29"/>
      <c r="PUS149" s="29"/>
      <c r="PUT149" s="29"/>
      <c r="PUU149" s="29"/>
      <c r="PUV149" s="29"/>
      <c r="PUW149" s="29"/>
      <c r="PUX149" s="29"/>
      <c r="PUY149" s="29"/>
      <c r="PUZ149" s="29"/>
      <c r="PVA149" s="29"/>
      <c r="PVB149" s="29"/>
      <c r="PVC149" s="29"/>
      <c r="PVD149" s="29"/>
      <c r="PVE149" s="29"/>
      <c r="PVF149" s="29"/>
      <c r="PVG149" s="29"/>
      <c r="PVH149" s="29"/>
      <c r="PVI149" s="29"/>
      <c r="PVJ149" s="29"/>
      <c r="PVK149" s="29"/>
      <c r="PVL149" s="29"/>
      <c r="PVM149" s="29"/>
      <c r="PVN149" s="29"/>
      <c r="PVO149" s="29"/>
      <c r="PVP149" s="29"/>
      <c r="PVQ149" s="29"/>
      <c r="PVR149" s="29"/>
      <c r="PVS149" s="29"/>
      <c r="PVT149" s="29"/>
      <c r="PVU149" s="29"/>
      <c r="PVV149" s="29"/>
      <c r="PVW149" s="29"/>
      <c r="PVX149" s="29"/>
      <c r="PVY149" s="29"/>
      <c r="PVZ149" s="29"/>
      <c r="PWA149" s="29"/>
      <c r="PWB149" s="29"/>
      <c r="PWC149" s="29"/>
      <c r="PWD149" s="29"/>
      <c r="PWE149" s="29"/>
      <c r="PWF149" s="29"/>
      <c r="PWG149" s="29"/>
      <c r="PWH149" s="29"/>
      <c r="PWI149" s="29"/>
      <c r="PWJ149" s="29"/>
      <c r="PWK149" s="29"/>
      <c r="PWL149" s="29"/>
      <c r="PWM149" s="29"/>
      <c r="PWN149" s="29"/>
      <c r="PWO149" s="29"/>
      <c r="PWP149" s="29"/>
      <c r="PWQ149" s="29"/>
      <c r="PWR149" s="29"/>
      <c r="PWS149" s="29"/>
      <c r="PWT149" s="29"/>
      <c r="PWU149" s="29"/>
      <c r="PWV149" s="29"/>
      <c r="PWW149" s="29"/>
      <c r="PWX149" s="29"/>
      <c r="PWY149" s="29"/>
      <c r="PWZ149" s="29"/>
      <c r="PXA149" s="29"/>
      <c r="PXB149" s="29"/>
      <c r="PXC149" s="29"/>
      <c r="PXD149" s="29"/>
      <c r="PXE149" s="29"/>
      <c r="PXF149" s="29"/>
      <c r="PXG149" s="29"/>
      <c r="PXH149" s="29"/>
      <c r="PXI149" s="29"/>
      <c r="PXJ149" s="29"/>
      <c r="PXK149" s="29"/>
      <c r="PXL149" s="29"/>
      <c r="PXM149" s="29"/>
      <c r="PXN149" s="29"/>
      <c r="PXO149" s="29"/>
      <c r="PXP149" s="29"/>
      <c r="PXQ149" s="29"/>
      <c r="PXR149" s="29"/>
      <c r="PXS149" s="29"/>
      <c r="PXT149" s="29"/>
      <c r="PXU149" s="29"/>
      <c r="PXV149" s="29"/>
      <c r="PXW149" s="29"/>
      <c r="PXX149" s="29"/>
      <c r="PXY149" s="29"/>
      <c r="PXZ149" s="29"/>
      <c r="PYA149" s="29"/>
      <c r="PYB149" s="29"/>
      <c r="PYC149" s="29"/>
      <c r="PYD149" s="29"/>
      <c r="PYE149" s="29"/>
      <c r="PYF149" s="29"/>
      <c r="PYG149" s="29"/>
      <c r="PYH149" s="29"/>
      <c r="PYI149" s="29"/>
      <c r="PYJ149" s="29"/>
      <c r="PYK149" s="29"/>
      <c r="PYL149" s="29"/>
      <c r="PYM149" s="29"/>
      <c r="PYN149" s="29"/>
      <c r="PYO149" s="29"/>
      <c r="PYP149" s="29"/>
      <c r="PYQ149" s="29"/>
      <c r="PYR149" s="29"/>
      <c r="PYS149" s="29"/>
      <c r="PYT149" s="29"/>
      <c r="PYU149" s="29"/>
      <c r="PYV149" s="29"/>
      <c r="PYW149" s="29"/>
      <c r="PYX149" s="29"/>
      <c r="PYY149" s="29"/>
      <c r="PYZ149" s="29"/>
      <c r="PZA149" s="29"/>
      <c r="PZB149" s="29"/>
      <c r="PZC149" s="29"/>
      <c r="PZD149" s="29"/>
      <c r="PZE149" s="29"/>
      <c r="PZF149" s="29"/>
      <c r="PZG149" s="29"/>
      <c r="PZH149" s="29"/>
      <c r="PZI149" s="29"/>
      <c r="PZJ149" s="29"/>
      <c r="PZK149" s="29"/>
      <c r="PZL149" s="29"/>
      <c r="PZM149" s="29"/>
      <c r="PZN149" s="29"/>
      <c r="PZO149" s="29"/>
      <c r="PZP149" s="29"/>
      <c r="PZQ149" s="29"/>
      <c r="PZR149" s="29"/>
      <c r="PZS149" s="29"/>
      <c r="PZT149" s="29"/>
      <c r="PZU149" s="29"/>
      <c r="PZV149" s="29"/>
      <c r="PZW149" s="29"/>
      <c r="PZX149" s="29"/>
      <c r="PZY149" s="29"/>
      <c r="PZZ149" s="29"/>
      <c r="QAA149" s="29"/>
      <c r="QAB149" s="29"/>
      <c r="QAC149" s="29"/>
      <c r="QAD149" s="29"/>
      <c r="QAE149" s="29"/>
      <c r="QAF149" s="29"/>
      <c r="QAG149" s="29"/>
      <c r="QAH149" s="29"/>
      <c r="QAI149" s="29"/>
      <c r="QAJ149" s="29"/>
      <c r="QAK149" s="29"/>
      <c r="QAL149" s="29"/>
      <c r="QAM149" s="29"/>
      <c r="QAN149" s="29"/>
      <c r="QAO149" s="29"/>
      <c r="QAP149" s="29"/>
      <c r="QAQ149" s="29"/>
      <c r="QAR149" s="29"/>
      <c r="QAS149" s="29"/>
      <c r="QAT149" s="29"/>
      <c r="QAU149" s="29"/>
      <c r="QAV149" s="29"/>
      <c r="QAW149" s="29"/>
      <c r="QAX149" s="29"/>
      <c r="QAY149" s="29"/>
      <c r="QAZ149" s="29"/>
      <c r="QBA149" s="29"/>
      <c r="QBB149" s="29"/>
      <c r="QBC149" s="29"/>
      <c r="QBD149" s="29"/>
      <c r="QBE149" s="29"/>
      <c r="QBF149" s="29"/>
      <c r="QBG149" s="29"/>
      <c r="QBH149" s="29"/>
      <c r="QBI149" s="29"/>
      <c r="QBJ149" s="29"/>
      <c r="QBK149" s="29"/>
      <c r="QBL149" s="29"/>
      <c r="QBM149" s="29"/>
      <c r="QBN149" s="29"/>
      <c r="QBO149" s="29"/>
      <c r="QBP149" s="29"/>
      <c r="QBQ149" s="29"/>
      <c r="QBR149" s="29"/>
      <c r="QBS149" s="29"/>
      <c r="QBT149" s="29"/>
      <c r="QBU149" s="29"/>
      <c r="QBV149" s="29"/>
      <c r="QBW149" s="29"/>
      <c r="QBX149" s="29"/>
      <c r="QBY149" s="29"/>
      <c r="QBZ149" s="29"/>
      <c r="QCA149" s="29"/>
      <c r="QCB149" s="29"/>
      <c r="QCC149" s="29"/>
      <c r="QCD149" s="29"/>
      <c r="QCE149" s="29"/>
      <c r="QCF149" s="29"/>
      <c r="QCG149" s="29"/>
      <c r="QCH149" s="29"/>
      <c r="QCI149" s="29"/>
      <c r="QCJ149" s="29"/>
      <c r="QCK149" s="29"/>
      <c r="QCL149" s="29"/>
      <c r="QCM149" s="29"/>
      <c r="QCN149" s="29"/>
      <c r="QCO149" s="29"/>
      <c r="QCP149" s="29"/>
      <c r="QCQ149" s="29"/>
      <c r="QCR149" s="29"/>
      <c r="QCS149" s="29"/>
      <c r="QCT149" s="29"/>
      <c r="QCU149" s="29"/>
      <c r="QCV149" s="29"/>
      <c r="QCW149" s="29"/>
      <c r="QCX149" s="29"/>
      <c r="QCY149" s="29"/>
      <c r="QCZ149" s="29"/>
      <c r="QDA149" s="29"/>
      <c r="QDB149" s="29"/>
      <c r="QDC149" s="29"/>
      <c r="QDD149" s="29"/>
      <c r="QDE149" s="29"/>
      <c r="QDF149" s="29"/>
      <c r="QDG149" s="29"/>
      <c r="QDH149" s="29"/>
      <c r="QDI149" s="29"/>
      <c r="QDJ149" s="29"/>
      <c r="QDK149" s="29"/>
      <c r="QDL149" s="29"/>
      <c r="QDM149" s="29"/>
      <c r="QDN149" s="29"/>
      <c r="QDO149" s="29"/>
      <c r="QDP149" s="29"/>
      <c r="QDQ149" s="29"/>
      <c r="QDR149" s="29"/>
      <c r="QDS149" s="29"/>
      <c r="QDT149" s="29"/>
      <c r="QDU149" s="29"/>
      <c r="QDV149" s="29"/>
      <c r="QDW149" s="29"/>
      <c r="QDX149" s="29"/>
      <c r="QDY149" s="29"/>
      <c r="QDZ149" s="29"/>
      <c r="QEA149" s="29"/>
      <c r="QEB149" s="29"/>
      <c r="QEC149" s="29"/>
      <c r="QED149" s="29"/>
      <c r="QEE149" s="29"/>
      <c r="QEF149" s="29"/>
      <c r="QEG149" s="29"/>
      <c r="QEH149" s="29"/>
      <c r="QEI149" s="29"/>
      <c r="QEJ149" s="29"/>
      <c r="QEK149" s="29"/>
      <c r="QEL149" s="29"/>
      <c r="QEM149" s="29"/>
      <c r="QEN149" s="29"/>
      <c r="QEO149" s="29"/>
      <c r="QEP149" s="29"/>
      <c r="QEQ149" s="29"/>
      <c r="QER149" s="29"/>
      <c r="QES149" s="29"/>
      <c r="QET149" s="29"/>
      <c r="QEU149" s="29"/>
      <c r="QEV149" s="29"/>
      <c r="QEW149" s="29"/>
      <c r="QEX149" s="29"/>
      <c r="QEY149" s="29"/>
      <c r="QEZ149" s="29"/>
      <c r="QFA149" s="29"/>
      <c r="QFB149" s="29"/>
      <c r="QFC149" s="29"/>
      <c r="QFD149" s="29"/>
      <c r="QFE149" s="29"/>
      <c r="QFF149" s="29"/>
      <c r="QFG149" s="29"/>
      <c r="QFH149" s="29"/>
      <c r="QFI149" s="29"/>
      <c r="QFJ149" s="29"/>
      <c r="QFK149" s="29"/>
      <c r="QFL149" s="29"/>
      <c r="QFM149" s="29"/>
      <c r="QFN149" s="29"/>
      <c r="QFO149" s="29"/>
      <c r="QFP149" s="29"/>
      <c r="QFQ149" s="29"/>
      <c r="QFR149" s="29"/>
      <c r="QFS149" s="29"/>
      <c r="QFT149" s="29"/>
      <c r="QFU149" s="29"/>
      <c r="QFV149" s="29"/>
      <c r="QFW149" s="29"/>
      <c r="QFX149" s="29"/>
      <c r="QFY149" s="29"/>
      <c r="QFZ149" s="29"/>
      <c r="QGA149" s="29"/>
      <c r="QGB149" s="29"/>
      <c r="QGC149" s="29"/>
      <c r="QGD149" s="29"/>
      <c r="QGE149" s="29"/>
      <c r="QGF149" s="29"/>
      <c r="QGG149" s="29"/>
      <c r="QGH149" s="29"/>
      <c r="QGI149" s="29"/>
      <c r="QGJ149" s="29"/>
      <c r="QGK149" s="29"/>
      <c r="QGL149" s="29"/>
      <c r="QGM149" s="29"/>
      <c r="QGN149" s="29"/>
      <c r="QGO149" s="29"/>
      <c r="QGP149" s="29"/>
      <c r="QGQ149" s="29"/>
      <c r="QGR149" s="29"/>
      <c r="QGS149" s="29"/>
      <c r="QGT149" s="29"/>
      <c r="QGU149" s="29"/>
      <c r="QGV149" s="29"/>
      <c r="QGW149" s="29"/>
      <c r="QGX149" s="29"/>
      <c r="QGY149" s="29"/>
      <c r="QGZ149" s="29"/>
      <c r="QHA149" s="29"/>
      <c r="QHB149" s="29"/>
      <c r="QHC149" s="29"/>
      <c r="QHD149" s="29"/>
      <c r="QHE149" s="29"/>
      <c r="QHF149" s="29"/>
      <c r="QHG149" s="29"/>
      <c r="QHH149" s="29"/>
      <c r="QHI149" s="29"/>
      <c r="QHJ149" s="29"/>
      <c r="QHK149" s="29"/>
      <c r="QHL149" s="29"/>
      <c r="QHM149" s="29"/>
      <c r="QHN149" s="29"/>
      <c r="QHO149" s="29"/>
      <c r="QHP149" s="29"/>
      <c r="QHQ149" s="29"/>
      <c r="QHR149" s="29"/>
      <c r="QHS149" s="29"/>
      <c r="QHT149" s="29"/>
      <c r="QHU149" s="29"/>
      <c r="QHV149" s="29"/>
      <c r="QHW149" s="29"/>
      <c r="QHX149" s="29"/>
      <c r="QHY149" s="29"/>
      <c r="QHZ149" s="29"/>
      <c r="QIA149" s="29"/>
      <c r="QIB149" s="29"/>
      <c r="QIC149" s="29"/>
      <c r="QID149" s="29"/>
      <c r="QIE149" s="29"/>
      <c r="QIF149" s="29"/>
      <c r="QIG149" s="29"/>
      <c r="QIH149" s="29"/>
      <c r="QII149" s="29"/>
      <c r="QIJ149" s="29"/>
      <c r="QIK149" s="29"/>
      <c r="QIL149" s="29"/>
      <c r="QIM149" s="29"/>
      <c r="QIN149" s="29"/>
      <c r="QIO149" s="29"/>
      <c r="QIP149" s="29"/>
      <c r="QIQ149" s="29"/>
      <c r="QIR149" s="29"/>
      <c r="QIS149" s="29"/>
      <c r="QIT149" s="29"/>
      <c r="QIU149" s="29"/>
      <c r="QIV149" s="29"/>
      <c r="QIW149" s="29"/>
      <c r="QIX149" s="29"/>
      <c r="QIY149" s="29"/>
      <c r="QIZ149" s="29"/>
      <c r="QJA149" s="29"/>
      <c r="QJB149" s="29"/>
      <c r="QJC149" s="29"/>
      <c r="QJD149" s="29"/>
      <c r="QJE149" s="29"/>
      <c r="QJF149" s="29"/>
      <c r="QJG149" s="29"/>
      <c r="QJH149" s="29"/>
      <c r="QJI149" s="29"/>
      <c r="QJJ149" s="29"/>
      <c r="QJK149" s="29"/>
      <c r="QJL149" s="29"/>
      <c r="QJM149" s="29"/>
      <c r="QJN149" s="29"/>
      <c r="QJO149" s="29"/>
      <c r="QJP149" s="29"/>
      <c r="QJQ149" s="29"/>
      <c r="QJR149" s="29"/>
      <c r="QJS149" s="29"/>
      <c r="QJT149" s="29"/>
      <c r="QJU149" s="29"/>
      <c r="QJV149" s="29"/>
      <c r="QJW149" s="29"/>
      <c r="QJX149" s="29"/>
      <c r="QJY149" s="29"/>
      <c r="QJZ149" s="29"/>
      <c r="QKA149" s="29"/>
      <c r="QKB149" s="29"/>
      <c r="QKC149" s="29"/>
      <c r="QKD149" s="29"/>
      <c r="QKE149" s="29"/>
      <c r="QKF149" s="29"/>
      <c r="QKG149" s="29"/>
      <c r="QKH149" s="29"/>
      <c r="QKI149" s="29"/>
      <c r="QKJ149" s="29"/>
      <c r="QKK149" s="29"/>
      <c r="QKL149" s="29"/>
      <c r="QKM149" s="29"/>
      <c r="QKN149" s="29"/>
      <c r="QKO149" s="29"/>
      <c r="QKP149" s="29"/>
      <c r="QKQ149" s="29"/>
      <c r="QKR149" s="29"/>
      <c r="QKS149" s="29"/>
      <c r="QKT149" s="29"/>
      <c r="QKU149" s="29"/>
      <c r="QKV149" s="29"/>
      <c r="QKW149" s="29"/>
      <c r="QKX149" s="29"/>
      <c r="QKY149" s="29"/>
      <c r="QKZ149" s="29"/>
      <c r="QLA149" s="29"/>
      <c r="QLB149" s="29"/>
      <c r="QLC149" s="29"/>
      <c r="QLD149" s="29"/>
      <c r="QLE149" s="29"/>
      <c r="QLF149" s="29"/>
      <c r="QLG149" s="29"/>
      <c r="QLH149" s="29"/>
      <c r="QLI149" s="29"/>
      <c r="QLJ149" s="29"/>
      <c r="QLK149" s="29"/>
      <c r="QLL149" s="29"/>
      <c r="QLM149" s="29"/>
      <c r="QLN149" s="29"/>
      <c r="QLO149" s="29"/>
      <c r="QLP149" s="29"/>
      <c r="QLQ149" s="29"/>
      <c r="QLR149" s="29"/>
      <c r="QLS149" s="29"/>
      <c r="QLT149" s="29"/>
      <c r="QLU149" s="29"/>
      <c r="QLV149" s="29"/>
      <c r="QLW149" s="29"/>
      <c r="QLX149" s="29"/>
      <c r="QLY149" s="29"/>
      <c r="QLZ149" s="29"/>
      <c r="QMA149" s="29"/>
      <c r="QMB149" s="29"/>
      <c r="QMC149" s="29"/>
      <c r="QMD149" s="29"/>
      <c r="QME149" s="29"/>
      <c r="QMF149" s="29"/>
      <c r="QMG149" s="29"/>
      <c r="QMH149" s="29"/>
      <c r="QMI149" s="29"/>
      <c r="QMJ149" s="29"/>
      <c r="QMK149" s="29"/>
      <c r="QML149" s="29"/>
      <c r="QMM149" s="29"/>
      <c r="QMN149" s="29"/>
      <c r="QMO149" s="29"/>
      <c r="QMP149" s="29"/>
      <c r="QMQ149" s="29"/>
      <c r="QMR149" s="29"/>
      <c r="QMS149" s="29"/>
      <c r="QMT149" s="29"/>
      <c r="QMU149" s="29"/>
      <c r="QMV149" s="29"/>
      <c r="QMW149" s="29"/>
      <c r="QMX149" s="29"/>
      <c r="QMY149" s="29"/>
      <c r="QMZ149" s="29"/>
      <c r="QNA149" s="29"/>
      <c r="QNB149" s="29"/>
      <c r="QNC149" s="29"/>
      <c r="QND149" s="29"/>
      <c r="QNE149" s="29"/>
      <c r="QNF149" s="29"/>
      <c r="QNG149" s="29"/>
      <c r="QNH149" s="29"/>
      <c r="QNI149" s="29"/>
      <c r="QNJ149" s="29"/>
      <c r="QNK149" s="29"/>
      <c r="QNL149" s="29"/>
      <c r="QNM149" s="29"/>
      <c r="QNN149" s="29"/>
      <c r="QNO149" s="29"/>
      <c r="QNP149" s="29"/>
      <c r="QNQ149" s="29"/>
      <c r="QNR149" s="29"/>
      <c r="QNS149" s="29"/>
      <c r="QNT149" s="29"/>
      <c r="QNU149" s="29"/>
      <c r="QNV149" s="29"/>
      <c r="QNW149" s="29"/>
      <c r="QNX149" s="29"/>
      <c r="QNY149" s="29"/>
      <c r="QNZ149" s="29"/>
      <c r="QOA149" s="29"/>
      <c r="QOB149" s="29"/>
      <c r="QOC149" s="29"/>
      <c r="QOD149" s="29"/>
      <c r="QOE149" s="29"/>
      <c r="QOF149" s="29"/>
      <c r="QOG149" s="29"/>
      <c r="QOH149" s="29"/>
      <c r="QOI149" s="29"/>
      <c r="QOJ149" s="29"/>
      <c r="QOK149" s="29"/>
      <c r="QOL149" s="29"/>
      <c r="QOM149" s="29"/>
      <c r="QON149" s="29"/>
      <c r="QOO149" s="29"/>
      <c r="QOP149" s="29"/>
      <c r="QOQ149" s="29"/>
      <c r="QOR149" s="29"/>
      <c r="QOS149" s="29"/>
      <c r="QOT149" s="29"/>
      <c r="QOU149" s="29"/>
      <c r="QOV149" s="29"/>
      <c r="QOW149" s="29"/>
      <c r="QOX149" s="29"/>
      <c r="QOY149" s="29"/>
      <c r="QOZ149" s="29"/>
      <c r="QPA149" s="29"/>
      <c r="QPB149" s="29"/>
      <c r="QPC149" s="29"/>
      <c r="QPD149" s="29"/>
      <c r="QPE149" s="29"/>
      <c r="QPF149" s="29"/>
      <c r="QPG149" s="29"/>
      <c r="QPH149" s="29"/>
      <c r="QPI149" s="29"/>
      <c r="QPJ149" s="29"/>
      <c r="QPK149" s="29"/>
      <c r="QPL149" s="29"/>
      <c r="QPM149" s="29"/>
      <c r="QPN149" s="29"/>
      <c r="QPO149" s="29"/>
      <c r="QPP149" s="29"/>
      <c r="QPQ149" s="29"/>
      <c r="QPR149" s="29"/>
      <c r="QPS149" s="29"/>
      <c r="QPT149" s="29"/>
      <c r="QPU149" s="29"/>
      <c r="QPV149" s="29"/>
      <c r="QPW149" s="29"/>
      <c r="QPX149" s="29"/>
      <c r="QPY149" s="29"/>
      <c r="QPZ149" s="29"/>
      <c r="QQA149" s="29"/>
      <c r="QQB149" s="29"/>
      <c r="QQC149" s="29"/>
      <c r="QQD149" s="29"/>
      <c r="QQE149" s="29"/>
      <c r="QQF149" s="29"/>
      <c r="QQG149" s="29"/>
      <c r="QQH149" s="29"/>
      <c r="QQI149" s="29"/>
      <c r="QQJ149" s="29"/>
      <c r="QQK149" s="29"/>
      <c r="QQL149" s="29"/>
      <c r="QQM149" s="29"/>
      <c r="QQN149" s="29"/>
      <c r="QQO149" s="29"/>
      <c r="QQP149" s="29"/>
      <c r="QQQ149" s="29"/>
      <c r="QQR149" s="29"/>
      <c r="QQS149" s="29"/>
      <c r="QQT149" s="29"/>
      <c r="QQU149" s="29"/>
      <c r="QQV149" s="29"/>
      <c r="QQW149" s="29"/>
      <c r="QQX149" s="29"/>
      <c r="QQY149" s="29"/>
      <c r="QQZ149" s="29"/>
      <c r="QRA149" s="29"/>
      <c r="QRB149" s="29"/>
      <c r="QRC149" s="29"/>
      <c r="QRD149" s="29"/>
      <c r="QRE149" s="29"/>
      <c r="QRF149" s="29"/>
      <c r="QRG149" s="29"/>
      <c r="QRH149" s="29"/>
      <c r="QRI149" s="29"/>
      <c r="QRJ149" s="29"/>
      <c r="QRK149" s="29"/>
      <c r="QRL149" s="29"/>
      <c r="QRM149" s="29"/>
      <c r="QRN149" s="29"/>
      <c r="QRO149" s="29"/>
      <c r="QRP149" s="29"/>
      <c r="QRQ149" s="29"/>
      <c r="QRR149" s="29"/>
      <c r="QRS149" s="29"/>
      <c r="QRT149" s="29"/>
      <c r="QRU149" s="29"/>
      <c r="QRV149" s="29"/>
      <c r="QRW149" s="29"/>
      <c r="QRX149" s="29"/>
      <c r="QRY149" s="29"/>
      <c r="QRZ149" s="29"/>
      <c r="QSA149" s="29"/>
      <c r="QSB149" s="29"/>
      <c r="QSC149" s="29"/>
      <c r="QSD149" s="29"/>
      <c r="QSE149" s="29"/>
      <c r="QSF149" s="29"/>
      <c r="QSG149" s="29"/>
      <c r="QSH149" s="29"/>
      <c r="QSI149" s="29"/>
      <c r="QSJ149" s="29"/>
      <c r="QSK149" s="29"/>
      <c r="QSL149" s="29"/>
      <c r="QSM149" s="29"/>
      <c r="QSN149" s="29"/>
      <c r="QSO149" s="29"/>
      <c r="QSP149" s="29"/>
      <c r="QSQ149" s="29"/>
      <c r="QSR149" s="29"/>
      <c r="QSS149" s="29"/>
      <c r="QST149" s="29"/>
      <c r="QSU149" s="29"/>
      <c r="QSV149" s="29"/>
      <c r="QSW149" s="29"/>
      <c r="QSX149" s="29"/>
      <c r="QSY149" s="29"/>
      <c r="QSZ149" s="29"/>
      <c r="QTA149" s="29"/>
      <c r="QTB149" s="29"/>
      <c r="QTC149" s="29"/>
      <c r="QTD149" s="29"/>
      <c r="QTE149" s="29"/>
      <c r="QTF149" s="29"/>
      <c r="QTG149" s="29"/>
      <c r="QTH149" s="29"/>
      <c r="QTI149" s="29"/>
      <c r="QTJ149" s="29"/>
      <c r="QTK149" s="29"/>
      <c r="QTL149" s="29"/>
      <c r="QTM149" s="29"/>
      <c r="QTN149" s="29"/>
      <c r="QTO149" s="29"/>
      <c r="QTP149" s="29"/>
      <c r="QTQ149" s="29"/>
      <c r="QTR149" s="29"/>
      <c r="QTS149" s="29"/>
      <c r="QTT149" s="29"/>
      <c r="QTU149" s="29"/>
      <c r="QTV149" s="29"/>
      <c r="QTW149" s="29"/>
      <c r="QTX149" s="29"/>
      <c r="QTY149" s="29"/>
      <c r="QTZ149" s="29"/>
      <c r="QUA149" s="29"/>
      <c r="QUB149" s="29"/>
      <c r="QUC149" s="29"/>
      <c r="QUD149" s="29"/>
      <c r="QUE149" s="29"/>
      <c r="QUF149" s="29"/>
      <c r="QUG149" s="29"/>
      <c r="QUH149" s="29"/>
      <c r="QUI149" s="29"/>
      <c r="QUJ149" s="29"/>
      <c r="QUK149" s="29"/>
      <c r="QUL149" s="29"/>
      <c r="QUM149" s="29"/>
      <c r="QUN149" s="29"/>
      <c r="QUO149" s="29"/>
      <c r="QUP149" s="29"/>
      <c r="QUQ149" s="29"/>
      <c r="QUR149" s="29"/>
      <c r="QUS149" s="29"/>
      <c r="QUT149" s="29"/>
      <c r="QUU149" s="29"/>
      <c r="QUV149" s="29"/>
      <c r="QUW149" s="29"/>
      <c r="QUX149" s="29"/>
      <c r="QUY149" s="29"/>
      <c r="QUZ149" s="29"/>
      <c r="QVA149" s="29"/>
      <c r="QVB149" s="29"/>
      <c r="QVC149" s="29"/>
      <c r="QVD149" s="29"/>
      <c r="QVE149" s="29"/>
      <c r="QVF149" s="29"/>
      <c r="QVG149" s="29"/>
      <c r="QVH149" s="29"/>
      <c r="QVI149" s="29"/>
      <c r="QVJ149" s="29"/>
      <c r="QVK149" s="29"/>
      <c r="QVL149" s="29"/>
      <c r="QVM149" s="29"/>
      <c r="QVN149" s="29"/>
      <c r="QVO149" s="29"/>
      <c r="QVP149" s="29"/>
      <c r="QVQ149" s="29"/>
      <c r="QVR149" s="29"/>
      <c r="QVS149" s="29"/>
      <c r="QVT149" s="29"/>
      <c r="QVU149" s="29"/>
      <c r="QVV149" s="29"/>
      <c r="QVW149" s="29"/>
      <c r="QVX149" s="29"/>
      <c r="QVY149" s="29"/>
      <c r="QVZ149" s="29"/>
      <c r="QWA149" s="29"/>
      <c r="QWB149" s="29"/>
      <c r="QWC149" s="29"/>
      <c r="QWD149" s="29"/>
      <c r="QWE149" s="29"/>
      <c r="QWF149" s="29"/>
      <c r="QWG149" s="29"/>
      <c r="QWH149" s="29"/>
      <c r="QWI149" s="29"/>
      <c r="QWJ149" s="29"/>
      <c r="QWK149" s="29"/>
      <c r="QWL149" s="29"/>
      <c r="QWM149" s="29"/>
      <c r="QWN149" s="29"/>
      <c r="QWO149" s="29"/>
      <c r="QWP149" s="29"/>
      <c r="QWQ149" s="29"/>
      <c r="QWR149" s="29"/>
      <c r="QWS149" s="29"/>
      <c r="QWT149" s="29"/>
      <c r="QWU149" s="29"/>
      <c r="QWV149" s="29"/>
      <c r="QWW149" s="29"/>
      <c r="QWX149" s="29"/>
      <c r="QWY149" s="29"/>
      <c r="QWZ149" s="29"/>
      <c r="QXA149" s="29"/>
      <c r="QXB149" s="29"/>
      <c r="QXC149" s="29"/>
      <c r="QXD149" s="29"/>
      <c r="QXE149" s="29"/>
      <c r="QXF149" s="29"/>
      <c r="QXG149" s="29"/>
      <c r="QXH149" s="29"/>
      <c r="QXI149" s="29"/>
      <c r="QXJ149" s="29"/>
      <c r="QXK149" s="29"/>
      <c r="QXL149" s="29"/>
      <c r="QXM149" s="29"/>
      <c r="QXN149" s="29"/>
      <c r="QXO149" s="29"/>
      <c r="QXP149" s="29"/>
      <c r="QXQ149" s="29"/>
      <c r="QXR149" s="29"/>
      <c r="QXS149" s="29"/>
      <c r="QXT149" s="29"/>
      <c r="QXU149" s="29"/>
      <c r="QXV149" s="29"/>
      <c r="QXW149" s="29"/>
      <c r="QXX149" s="29"/>
      <c r="QXY149" s="29"/>
      <c r="QXZ149" s="29"/>
      <c r="QYA149" s="29"/>
      <c r="QYB149" s="29"/>
      <c r="QYC149" s="29"/>
      <c r="QYD149" s="29"/>
      <c r="QYE149" s="29"/>
      <c r="QYF149" s="29"/>
      <c r="QYG149" s="29"/>
      <c r="QYH149" s="29"/>
      <c r="QYI149" s="29"/>
      <c r="QYJ149" s="29"/>
      <c r="QYK149" s="29"/>
      <c r="QYL149" s="29"/>
      <c r="QYM149" s="29"/>
      <c r="QYN149" s="29"/>
      <c r="QYO149" s="29"/>
      <c r="QYP149" s="29"/>
      <c r="QYQ149" s="29"/>
      <c r="QYR149" s="29"/>
      <c r="QYS149" s="29"/>
      <c r="QYT149" s="29"/>
      <c r="QYU149" s="29"/>
      <c r="QYV149" s="29"/>
      <c r="QYW149" s="29"/>
      <c r="QYX149" s="29"/>
      <c r="QYY149" s="29"/>
      <c r="QYZ149" s="29"/>
      <c r="QZA149" s="29"/>
      <c r="QZB149" s="29"/>
      <c r="QZC149" s="29"/>
      <c r="QZD149" s="29"/>
      <c r="QZE149" s="29"/>
      <c r="QZF149" s="29"/>
      <c r="QZG149" s="29"/>
      <c r="QZH149" s="29"/>
      <c r="QZI149" s="29"/>
      <c r="QZJ149" s="29"/>
      <c r="QZK149" s="29"/>
      <c r="QZL149" s="29"/>
      <c r="QZM149" s="29"/>
      <c r="QZN149" s="29"/>
      <c r="QZO149" s="29"/>
      <c r="QZP149" s="29"/>
      <c r="QZQ149" s="29"/>
      <c r="QZR149" s="29"/>
      <c r="QZS149" s="29"/>
      <c r="QZT149" s="29"/>
      <c r="QZU149" s="29"/>
      <c r="QZV149" s="29"/>
      <c r="QZW149" s="29"/>
      <c r="QZX149" s="29"/>
      <c r="QZY149" s="29"/>
      <c r="QZZ149" s="29"/>
      <c r="RAA149" s="29"/>
      <c r="RAB149" s="29"/>
      <c r="RAC149" s="29"/>
      <c r="RAD149" s="29"/>
      <c r="RAE149" s="29"/>
      <c r="RAF149" s="29"/>
      <c r="RAG149" s="29"/>
      <c r="RAH149" s="29"/>
      <c r="RAI149" s="29"/>
      <c r="RAJ149" s="29"/>
      <c r="RAK149" s="29"/>
      <c r="RAL149" s="29"/>
      <c r="RAM149" s="29"/>
      <c r="RAN149" s="29"/>
      <c r="RAO149" s="29"/>
      <c r="RAP149" s="29"/>
      <c r="RAQ149" s="29"/>
      <c r="RAR149" s="29"/>
      <c r="RAS149" s="29"/>
      <c r="RAT149" s="29"/>
      <c r="RAU149" s="29"/>
      <c r="RAV149" s="29"/>
      <c r="RAW149" s="29"/>
      <c r="RAX149" s="29"/>
      <c r="RAY149" s="29"/>
      <c r="RAZ149" s="29"/>
      <c r="RBA149" s="29"/>
      <c r="RBB149" s="29"/>
      <c r="RBC149" s="29"/>
      <c r="RBD149" s="29"/>
      <c r="RBE149" s="29"/>
      <c r="RBF149" s="29"/>
      <c r="RBG149" s="29"/>
      <c r="RBH149" s="29"/>
      <c r="RBI149" s="29"/>
      <c r="RBJ149" s="29"/>
      <c r="RBK149" s="29"/>
      <c r="RBL149" s="29"/>
      <c r="RBM149" s="29"/>
      <c r="RBN149" s="29"/>
      <c r="RBO149" s="29"/>
      <c r="RBP149" s="29"/>
      <c r="RBQ149" s="29"/>
      <c r="RBR149" s="29"/>
      <c r="RBS149" s="29"/>
      <c r="RBT149" s="29"/>
      <c r="RBU149" s="29"/>
      <c r="RBV149" s="29"/>
      <c r="RBW149" s="29"/>
      <c r="RBX149" s="29"/>
      <c r="RBY149" s="29"/>
      <c r="RBZ149" s="29"/>
      <c r="RCA149" s="29"/>
      <c r="RCB149" s="29"/>
      <c r="RCC149" s="29"/>
      <c r="RCD149" s="29"/>
      <c r="RCE149" s="29"/>
      <c r="RCF149" s="29"/>
      <c r="RCG149" s="29"/>
      <c r="RCH149" s="29"/>
      <c r="RCI149" s="29"/>
      <c r="RCJ149" s="29"/>
      <c r="RCK149" s="29"/>
      <c r="RCL149" s="29"/>
      <c r="RCM149" s="29"/>
      <c r="RCN149" s="29"/>
      <c r="RCO149" s="29"/>
      <c r="RCP149" s="29"/>
      <c r="RCQ149" s="29"/>
      <c r="RCR149" s="29"/>
      <c r="RCS149" s="29"/>
      <c r="RCT149" s="29"/>
      <c r="RCU149" s="29"/>
      <c r="RCV149" s="29"/>
      <c r="RCW149" s="29"/>
      <c r="RCX149" s="29"/>
      <c r="RCY149" s="29"/>
      <c r="RCZ149" s="29"/>
      <c r="RDA149" s="29"/>
      <c r="RDB149" s="29"/>
      <c r="RDC149" s="29"/>
      <c r="RDD149" s="29"/>
      <c r="RDE149" s="29"/>
      <c r="RDF149" s="29"/>
      <c r="RDG149" s="29"/>
      <c r="RDH149" s="29"/>
      <c r="RDI149" s="29"/>
      <c r="RDJ149" s="29"/>
      <c r="RDK149" s="29"/>
      <c r="RDL149" s="29"/>
      <c r="RDM149" s="29"/>
      <c r="RDN149" s="29"/>
      <c r="RDO149" s="29"/>
      <c r="RDP149" s="29"/>
      <c r="RDQ149" s="29"/>
      <c r="RDR149" s="29"/>
      <c r="RDS149" s="29"/>
      <c r="RDT149" s="29"/>
      <c r="RDU149" s="29"/>
      <c r="RDV149" s="29"/>
      <c r="RDW149" s="29"/>
      <c r="RDX149" s="29"/>
      <c r="RDY149" s="29"/>
      <c r="RDZ149" s="29"/>
      <c r="REA149" s="29"/>
      <c r="REB149" s="29"/>
      <c r="REC149" s="29"/>
      <c r="RED149" s="29"/>
      <c r="REE149" s="29"/>
      <c r="REF149" s="29"/>
      <c r="REG149" s="29"/>
      <c r="REH149" s="29"/>
      <c r="REI149" s="29"/>
      <c r="REJ149" s="29"/>
      <c r="REK149" s="29"/>
      <c r="REL149" s="29"/>
      <c r="REM149" s="29"/>
      <c r="REN149" s="29"/>
      <c r="REO149" s="29"/>
      <c r="REP149" s="29"/>
      <c r="REQ149" s="29"/>
      <c r="RER149" s="29"/>
      <c r="RES149" s="29"/>
      <c r="RET149" s="29"/>
      <c r="REU149" s="29"/>
      <c r="REV149" s="29"/>
      <c r="REW149" s="29"/>
      <c r="REX149" s="29"/>
      <c r="REY149" s="29"/>
      <c r="REZ149" s="29"/>
      <c r="RFA149" s="29"/>
      <c r="RFB149" s="29"/>
      <c r="RFC149" s="29"/>
      <c r="RFD149" s="29"/>
      <c r="RFE149" s="29"/>
      <c r="RFF149" s="29"/>
      <c r="RFG149" s="29"/>
      <c r="RFH149" s="29"/>
      <c r="RFI149" s="29"/>
      <c r="RFJ149" s="29"/>
      <c r="RFK149" s="29"/>
      <c r="RFL149" s="29"/>
      <c r="RFM149" s="29"/>
      <c r="RFN149" s="29"/>
      <c r="RFO149" s="29"/>
      <c r="RFP149" s="29"/>
      <c r="RFQ149" s="29"/>
      <c r="RFR149" s="29"/>
      <c r="RFS149" s="29"/>
      <c r="RFT149" s="29"/>
      <c r="RFU149" s="29"/>
      <c r="RFV149" s="29"/>
      <c r="RFW149" s="29"/>
      <c r="RFX149" s="29"/>
      <c r="RFY149" s="29"/>
      <c r="RFZ149" s="29"/>
      <c r="RGA149" s="29"/>
      <c r="RGB149" s="29"/>
      <c r="RGC149" s="29"/>
      <c r="RGD149" s="29"/>
      <c r="RGE149" s="29"/>
      <c r="RGF149" s="29"/>
      <c r="RGG149" s="29"/>
      <c r="RGH149" s="29"/>
      <c r="RGI149" s="29"/>
      <c r="RGJ149" s="29"/>
      <c r="RGK149" s="29"/>
      <c r="RGL149" s="29"/>
      <c r="RGM149" s="29"/>
      <c r="RGN149" s="29"/>
      <c r="RGO149" s="29"/>
      <c r="RGP149" s="29"/>
      <c r="RGQ149" s="29"/>
      <c r="RGR149" s="29"/>
      <c r="RGS149" s="29"/>
      <c r="RGT149" s="29"/>
      <c r="RGU149" s="29"/>
      <c r="RGV149" s="29"/>
      <c r="RGW149" s="29"/>
      <c r="RGX149" s="29"/>
      <c r="RGY149" s="29"/>
      <c r="RGZ149" s="29"/>
      <c r="RHA149" s="29"/>
      <c r="RHB149" s="29"/>
      <c r="RHC149" s="29"/>
      <c r="RHD149" s="29"/>
      <c r="RHE149" s="29"/>
      <c r="RHF149" s="29"/>
      <c r="RHG149" s="29"/>
      <c r="RHH149" s="29"/>
      <c r="RHI149" s="29"/>
      <c r="RHJ149" s="29"/>
      <c r="RHK149" s="29"/>
      <c r="RHL149" s="29"/>
      <c r="RHM149" s="29"/>
      <c r="RHN149" s="29"/>
      <c r="RHO149" s="29"/>
      <c r="RHP149" s="29"/>
      <c r="RHQ149" s="29"/>
      <c r="RHR149" s="29"/>
      <c r="RHS149" s="29"/>
      <c r="RHT149" s="29"/>
      <c r="RHU149" s="29"/>
      <c r="RHV149" s="29"/>
      <c r="RHW149" s="29"/>
      <c r="RHX149" s="29"/>
      <c r="RHY149" s="29"/>
      <c r="RHZ149" s="29"/>
      <c r="RIA149" s="29"/>
      <c r="RIB149" s="29"/>
      <c r="RIC149" s="29"/>
      <c r="RID149" s="29"/>
      <c r="RIE149" s="29"/>
      <c r="RIF149" s="29"/>
      <c r="RIG149" s="29"/>
      <c r="RIH149" s="29"/>
      <c r="RII149" s="29"/>
      <c r="RIJ149" s="29"/>
      <c r="RIK149" s="29"/>
      <c r="RIL149" s="29"/>
      <c r="RIM149" s="29"/>
      <c r="RIN149" s="29"/>
      <c r="RIO149" s="29"/>
      <c r="RIP149" s="29"/>
      <c r="RIQ149" s="29"/>
      <c r="RIR149" s="29"/>
      <c r="RIS149" s="29"/>
      <c r="RIT149" s="29"/>
      <c r="RIU149" s="29"/>
      <c r="RIV149" s="29"/>
      <c r="RIW149" s="29"/>
      <c r="RIX149" s="29"/>
      <c r="RIY149" s="29"/>
      <c r="RIZ149" s="29"/>
      <c r="RJA149" s="29"/>
      <c r="RJB149" s="29"/>
      <c r="RJC149" s="29"/>
      <c r="RJD149" s="29"/>
      <c r="RJE149" s="29"/>
      <c r="RJF149" s="29"/>
      <c r="RJG149" s="29"/>
      <c r="RJH149" s="29"/>
      <c r="RJI149" s="29"/>
      <c r="RJJ149" s="29"/>
      <c r="RJK149" s="29"/>
      <c r="RJL149" s="29"/>
      <c r="RJM149" s="29"/>
      <c r="RJN149" s="29"/>
      <c r="RJO149" s="29"/>
      <c r="RJP149" s="29"/>
      <c r="RJQ149" s="29"/>
      <c r="RJR149" s="29"/>
      <c r="RJS149" s="29"/>
      <c r="RJT149" s="29"/>
      <c r="RJU149" s="29"/>
      <c r="RJV149" s="29"/>
      <c r="RJW149" s="29"/>
      <c r="RJX149" s="29"/>
      <c r="RJY149" s="29"/>
      <c r="RJZ149" s="29"/>
      <c r="RKA149" s="29"/>
      <c r="RKB149" s="29"/>
      <c r="RKC149" s="29"/>
      <c r="RKD149" s="29"/>
      <c r="RKE149" s="29"/>
      <c r="RKF149" s="29"/>
      <c r="RKG149" s="29"/>
      <c r="RKH149" s="29"/>
      <c r="RKI149" s="29"/>
      <c r="RKJ149" s="29"/>
      <c r="RKK149" s="29"/>
      <c r="RKL149" s="29"/>
      <c r="RKM149" s="29"/>
      <c r="RKN149" s="29"/>
      <c r="RKO149" s="29"/>
      <c r="RKP149" s="29"/>
      <c r="RKQ149" s="29"/>
      <c r="RKR149" s="29"/>
      <c r="RKS149" s="29"/>
      <c r="RKT149" s="29"/>
      <c r="RKU149" s="29"/>
      <c r="RKV149" s="29"/>
      <c r="RKW149" s="29"/>
      <c r="RKX149" s="29"/>
      <c r="RKY149" s="29"/>
      <c r="RKZ149" s="29"/>
      <c r="RLA149" s="29"/>
      <c r="RLB149" s="29"/>
      <c r="RLC149" s="29"/>
      <c r="RLD149" s="29"/>
      <c r="RLE149" s="29"/>
      <c r="RLF149" s="29"/>
      <c r="RLG149" s="29"/>
      <c r="RLH149" s="29"/>
      <c r="RLI149" s="29"/>
      <c r="RLJ149" s="29"/>
      <c r="RLK149" s="29"/>
      <c r="RLL149" s="29"/>
      <c r="RLM149" s="29"/>
      <c r="RLN149" s="29"/>
      <c r="RLO149" s="29"/>
      <c r="RLP149" s="29"/>
      <c r="RLQ149" s="29"/>
      <c r="RLR149" s="29"/>
      <c r="RLS149" s="29"/>
      <c r="RLT149" s="29"/>
      <c r="RLU149" s="29"/>
      <c r="RLV149" s="29"/>
      <c r="RLW149" s="29"/>
      <c r="RLX149" s="29"/>
      <c r="RLY149" s="29"/>
      <c r="RLZ149" s="29"/>
      <c r="RMA149" s="29"/>
      <c r="RMB149" s="29"/>
      <c r="RMC149" s="29"/>
      <c r="RMD149" s="29"/>
      <c r="RME149" s="29"/>
      <c r="RMF149" s="29"/>
      <c r="RMG149" s="29"/>
      <c r="RMH149" s="29"/>
      <c r="RMI149" s="29"/>
      <c r="RMJ149" s="29"/>
      <c r="RMK149" s="29"/>
      <c r="RML149" s="29"/>
      <c r="RMM149" s="29"/>
      <c r="RMN149" s="29"/>
      <c r="RMO149" s="29"/>
      <c r="RMP149" s="29"/>
      <c r="RMQ149" s="29"/>
      <c r="RMR149" s="29"/>
      <c r="RMS149" s="29"/>
      <c r="RMT149" s="29"/>
      <c r="RMU149" s="29"/>
      <c r="RMV149" s="29"/>
      <c r="RMW149" s="29"/>
      <c r="RMX149" s="29"/>
      <c r="RMY149" s="29"/>
      <c r="RMZ149" s="29"/>
      <c r="RNA149" s="29"/>
      <c r="RNB149" s="29"/>
      <c r="RNC149" s="29"/>
      <c r="RND149" s="29"/>
      <c r="RNE149" s="29"/>
      <c r="RNF149" s="29"/>
      <c r="RNG149" s="29"/>
      <c r="RNH149" s="29"/>
      <c r="RNI149" s="29"/>
      <c r="RNJ149" s="29"/>
      <c r="RNK149" s="29"/>
      <c r="RNL149" s="29"/>
      <c r="RNM149" s="29"/>
      <c r="RNN149" s="29"/>
      <c r="RNO149" s="29"/>
      <c r="RNP149" s="29"/>
      <c r="RNQ149" s="29"/>
      <c r="RNR149" s="29"/>
      <c r="RNS149" s="29"/>
      <c r="RNT149" s="29"/>
      <c r="RNU149" s="29"/>
      <c r="RNV149" s="29"/>
      <c r="RNW149" s="29"/>
      <c r="RNX149" s="29"/>
      <c r="RNY149" s="29"/>
      <c r="RNZ149" s="29"/>
      <c r="ROA149" s="29"/>
      <c r="ROB149" s="29"/>
      <c r="ROC149" s="29"/>
      <c r="ROD149" s="29"/>
      <c r="ROE149" s="29"/>
      <c r="ROF149" s="29"/>
      <c r="ROG149" s="29"/>
      <c r="ROH149" s="29"/>
      <c r="ROI149" s="29"/>
      <c r="ROJ149" s="29"/>
      <c r="ROK149" s="29"/>
      <c r="ROL149" s="29"/>
      <c r="ROM149" s="29"/>
      <c r="RON149" s="29"/>
      <c r="ROO149" s="29"/>
      <c r="ROP149" s="29"/>
      <c r="ROQ149" s="29"/>
      <c r="ROR149" s="29"/>
      <c r="ROS149" s="29"/>
      <c r="ROT149" s="29"/>
      <c r="ROU149" s="29"/>
      <c r="ROV149" s="29"/>
      <c r="ROW149" s="29"/>
      <c r="ROX149" s="29"/>
      <c r="ROY149" s="29"/>
      <c r="ROZ149" s="29"/>
      <c r="RPA149" s="29"/>
      <c r="RPB149" s="29"/>
      <c r="RPC149" s="29"/>
      <c r="RPD149" s="29"/>
      <c r="RPE149" s="29"/>
      <c r="RPF149" s="29"/>
      <c r="RPG149" s="29"/>
      <c r="RPH149" s="29"/>
      <c r="RPI149" s="29"/>
      <c r="RPJ149" s="29"/>
      <c r="RPK149" s="29"/>
      <c r="RPL149" s="29"/>
      <c r="RPM149" s="29"/>
      <c r="RPN149" s="29"/>
      <c r="RPO149" s="29"/>
      <c r="RPP149" s="29"/>
      <c r="RPQ149" s="29"/>
      <c r="RPR149" s="29"/>
      <c r="RPS149" s="29"/>
      <c r="RPT149" s="29"/>
      <c r="RPU149" s="29"/>
      <c r="RPV149" s="29"/>
      <c r="RPW149" s="29"/>
      <c r="RPX149" s="29"/>
      <c r="RPY149" s="29"/>
      <c r="RPZ149" s="29"/>
      <c r="RQA149" s="29"/>
      <c r="RQB149" s="29"/>
      <c r="RQC149" s="29"/>
      <c r="RQD149" s="29"/>
      <c r="RQE149" s="29"/>
      <c r="RQF149" s="29"/>
      <c r="RQG149" s="29"/>
      <c r="RQH149" s="29"/>
      <c r="RQI149" s="29"/>
      <c r="RQJ149" s="29"/>
      <c r="RQK149" s="29"/>
      <c r="RQL149" s="29"/>
      <c r="RQM149" s="29"/>
      <c r="RQN149" s="29"/>
      <c r="RQO149" s="29"/>
      <c r="RQP149" s="29"/>
      <c r="RQQ149" s="29"/>
      <c r="RQR149" s="29"/>
      <c r="RQS149" s="29"/>
      <c r="RQT149" s="29"/>
      <c r="RQU149" s="29"/>
      <c r="RQV149" s="29"/>
      <c r="RQW149" s="29"/>
      <c r="RQX149" s="29"/>
      <c r="RQY149" s="29"/>
      <c r="RQZ149" s="29"/>
      <c r="RRA149" s="29"/>
      <c r="RRB149" s="29"/>
      <c r="RRC149" s="29"/>
      <c r="RRD149" s="29"/>
      <c r="RRE149" s="29"/>
      <c r="RRF149" s="29"/>
      <c r="RRG149" s="29"/>
      <c r="RRH149" s="29"/>
      <c r="RRI149" s="29"/>
      <c r="RRJ149" s="29"/>
      <c r="RRK149" s="29"/>
      <c r="RRL149" s="29"/>
      <c r="RRM149" s="29"/>
      <c r="RRN149" s="29"/>
      <c r="RRO149" s="29"/>
      <c r="RRP149" s="29"/>
      <c r="RRQ149" s="29"/>
      <c r="RRR149" s="29"/>
      <c r="RRS149" s="29"/>
      <c r="RRT149" s="29"/>
      <c r="RRU149" s="29"/>
      <c r="RRV149" s="29"/>
      <c r="RRW149" s="29"/>
      <c r="RRX149" s="29"/>
      <c r="RRY149" s="29"/>
      <c r="RRZ149" s="29"/>
      <c r="RSA149" s="29"/>
      <c r="RSB149" s="29"/>
      <c r="RSC149" s="29"/>
      <c r="RSD149" s="29"/>
      <c r="RSE149" s="29"/>
      <c r="RSF149" s="29"/>
      <c r="RSG149" s="29"/>
      <c r="RSH149" s="29"/>
      <c r="RSI149" s="29"/>
      <c r="RSJ149" s="29"/>
      <c r="RSK149" s="29"/>
      <c r="RSL149" s="29"/>
      <c r="RSM149" s="29"/>
      <c r="RSN149" s="29"/>
      <c r="RSO149" s="29"/>
      <c r="RSP149" s="29"/>
      <c r="RSQ149" s="29"/>
      <c r="RSR149" s="29"/>
      <c r="RSS149" s="29"/>
      <c r="RST149" s="29"/>
      <c r="RSU149" s="29"/>
      <c r="RSV149" s="29"/>
      <c r="RSW149" s="29"/>
      <c r="RSX149" s="29"/>
      <c r="RSY149" s="29"/>
      <c r="RSZ149" s="29"/>
      <c r="RTA149" s="29"/>
      <c r="RTB149" s="29"/>
      <c r="RTC149" s="29"/>
      <c r="RTD149" s="29"/>
      <c r="RTE149" s="29"/>
      <c r="RTF149" s="29"/>
      <c r="RTG149" s="29"/>
      <c r="RTH149" s="29"/>
      <c r="RTI149" s="29"/>
      <c r="RTJ149" s="29"/>
      <c r="RTK149" s="29"/>
      <c r="RTL149" s="29"/>
      <c r="RTM149" s="29"/>
      <c r="RTN149" s="29"/>
      <c r="RTO149" s="29"/>
      <c r="RTP149" s="29"/>
      <c r="RTQ149" s="29"/>
      <c r="RTR149" s="29"/>
      <c r="RTS149" s="29"/>
      <c r="RTT149" s="29"/>
      <c r="RTU149" s="29"/>
      <c r="RTV149" s="29"/>
      <c r="RTW149" s="29"/>
      <c r="RTX149" s="29"/>
      <c r="RTY149" s="29"/>
      <c r="RTZ149" s="29"/>
      <c r="RUA149" s="29"/>
      <c r="RUB149" s="29"/>
      <c r="RUC149" s="29"/>
      <c r="RUD149" s="29"/>
      <c r="RUE149" s="29"/>
      <c r="RUF149" s="29"/>
      <c r="RUG149" s="29"/>
      <c r="RUH149" s="29"/>
      <c r="RUI149" s="29"/>
      <c r="RUJ149" s="29"/>
      <c r="RUK149" s="29"/>
      <c r="RUL149" s="29"/>
      <c r="RUM149" s="29"/>
      <c r="RUN149" s="29"/>
      <c r="RUO149" s="29"/>
      <c r="RUP149" s="29"/>
      <c r="RUQ149" s="29"/>
      <c r="RUR149" s="29"/>
      <c r="RUS149" s="29"/>
      <c r="RUT149" s="29"/>
      <c r="RUU149" s="29"/>
      <c r="RUV149" s="29"/>
      <c r="RUW149" s="29"/>
      <c r="RUX149" s="29"/>
      <c r="RUY149" s="29"/>
      <c r="RUZ149" s="29"/>
      <c r="RVA149" s="29"/>
      <c r="RVB149" s="29"/>
      <c r="RVC149" s="29"/>
      <c r="RVD149" s="29"/>
      <c r="RVE149" s="29"/>
      <c r="RVF149" s="29"/>
      <c r="RVG149" s="29"/>
      <c r="RVH149" s="29"/>
      <c r="RVI149" s="29"/>
      <c r="RVJ149" s="29"/>
      <c r="RVK149" s="29"/>
      <c r="RVL149" s="29"/>
      <c r="RVM149" s="29"/>
      <c r="RVN149" s="29"/>
      <c r="RVO149" s="29"/>
      <c r="RVP149" s="29"/>
      <c r="RVQ149" s="29"/>
      <c r="RVR149" s="29"/>
      <c r="RVS149" s="29"/>
      <c r="RVT149" s="29"/>
      <c r="RVU149" s="29"/>
      <c r="RVV149" s="29"/>
      <c r="RVW149" s="29"/>
      <c r="RVX149" s="29"/>
      <c r="RVY149" s="29"/>
      <c r="RVZ149" s="29"/>
      <c r="RWA149" s="29"/>
      <c r="RWB149" s="29"/>
      <c r="RWC149" s="29"/>
      <c r="RWD149" s="29"/>
      <c r="RWE149" s="29"/>
      <c r="RWF149" s="29"/>
      <c r="RWG149" s="29"/>
      <c r="RWH149" s="29"/>
      <c r="RWI149" s="29"/>
      <c r="RWJ149" s="29"/>
      <c r="RWK149" s="29"/>
      <c r="RWL149" s="29"/>
      <c r="RWM149" s="29"/>
      <c r="RWN149" s="29"/>
      <c r="RWO149" s="29"/>
      <c r="RWP149" s="29"/>
      <c r="RWQ149" s="29"/>
      <c r="RWR149" s="29"/>
      <c r="RWS149" s="29"/>
      <c r="RWT149" s="29"/>
      <c r="RWU149" s="29"/>
      <c r="RWV149" s="29"/>
      <c r="RWW149" s="29"/>
      <c r="RWX149" s="29"/>
      <c r="RWY149" s="29"/>
      <c r="RWZ149" s="29"/>
      <c r="RXA149" s="29"/>
      <c r="RXB149" s="29"/>
      <c r="RXC149" s="29"/>
      <c r="RXD149" s="29"/>
      <c r="RXE149" s="29"/>
      <c r="RXF149" s="29"/>
      <c r="RXG149" s="29"/>
      <c r="RXH149" s="29"/>
      <c r="RXI149" s="29"/>
      <c r="RXJ149" s="29"/>
      <c r="RXK149" s="29"/>
      <c r="RXL149" s="29"/>
      <c r="RXM149" s="29"/>
      <c r="RXN149" s="29"/>
      <c r="RXO149" s="29"/>
      <c r="RXP149" s="29"/>
      <c r="RXQ149" s="29"/>
      <c r="RXR149" s="29"/>
      <c r="RXS149" s="29"/>
      <c r="RXT149" s="29"/>
      <c r="RXU149" s="29"/>
      <c r="RXV149" s="29"/>
      <c r="RXW149" s="29"/>
      <c r="RXX149" s="29"/>
      <c r="RXY149" s="29"/>
      <c r="RXZ149" s="29"/>
      <c r="RYA149" s="29"/>
      <c r="RYB149" s="29"/>
      <c r="RYC149" s="29"/>
      <c r="RYD149" s="29"/>
      <c r="RYE149" s="29"/>
      <c r="RYF149" s="29"/>
      <c r="RYG149" s="29"/>
      <c r="RYH149" s="29"/>
      <c r="RYI149" s="29"/>
      <c r="RYJ149" s="29"/>
      <c r="RYK149" s="29"/>
      <c r="RYL149" s="29"/>
      <c r="RYM149" s="29"/>
      <c r="RYN149" s="29"/>
      <c r="RYO149" s="29"/>
      <c r="RYP149" s="29"/>
      <c r="RYQ149" s="29"/>
      <c r="RYR149" s="29"/>
      <c r="RYS149" s="29"/>
      <c r="RYT149" s="29"/>
      <c r="RYU149" s="29"/>
      <c r="RYV149" s="29"/>
      <c r="RYW149" s="29"/>
      <c r="RYX149" s="29"/>
      <c r="RYY149" s="29"/>
      <c r="RYZ149" s="29"/>
      <c r="RZA149" s="29"/>
      <c r="RZB149" s="29"/>
      <c r="RZC149" s="29"/>
      <c r="RZD149" s="29"/>
      <c r="RZE149" s="29"/>
      <c r="RZF149" s="29"/>
      <c r="RZG149" s="29"/>
      <c r="RZH149" s="29"/>
      <c r="RZI149" s="29"/>
      <c r="RZJ149" s="29"/>
      <c r="RZK149" s="29"/>
      <c r="RZL149" s="29"/>
      <c r="RZM149" s="29"/>
      <c r="RZN149" s="29"/>
      <c r="RZO149" s="29"/>
      <c r="RZP149" s="29"/>
      <c r="RZQ149" s="29"/>
      <c r="RZR149" s="29"/>
      <c r="RZS149" s="29"/>
      <c r="RZT149" s="29"/>
      <c r="RZU149" s="29"/>
      <c r="RZV149" s="29"/>
      <c r="RZW149" s="29"/>
      <c r="RZX149" s="29"/>
      <c r="RZY149" s="29"/>
      <c r="RZZ149" s="29"/>
      <c r="SAA149" s="29"/>
      <c r="SAB149" s="29"/>
      <c r="SAC149" s="29"/>
      <c r="SAD149" s="29"/>
      <c r="SAE149" s="29"/>
      <c r="SAF149" s="29"/>
      <c r="SAG149" s="29"/>
      <c r="SAH149" s="29"/>
      <c r="SAI149" s="29"/>
      <c r="SAJ149" s="29"/>
      <c r="SAK149" s="29"/>
      <c r="SAL149" s="29"/>
      <c r="SAM149" s="29"/>
      <c r="SAN149" s="29"/>
      <c r="SAO149" s="29"/>
      <c r="SAP149" s="29"/>
      <c r="SAQ149" s="29"/>
      <c r="SAR149" s="29"/>
      <c r="SAS149" s="29"/>
      <c r="SAT149" s="29"/>
      <c r="SAU149" s="29"/>
      <c r="SAV149" s="29"/>
      <c r="SAW149" s="29"/>
      <c r="SAX149" s="29"/>
      <c r="SAY149" s="29"/>
      <c r="SAZ149" s="29"/>
      <c r="SBA149" s="29"/>
      <c r="SBB149" s="29"/>
      <c r="SBC149" s="29"/>
      <c r="SBD149" s="29"/>
      <c r="SBE149" s="29"/>
      <c r="SBF149" s="29"/>
      <c r="SBG149" s="29"/>
      <c r="SBH149" s="29"/>
      <c r="SBI149" s="29"/>
      <c r="SBJ149" s="29"/>
      <c r="SBK149" s="29"/>
      <c r="SBL149" s="29"/>
      <c r="SBM149" s="29"/>
      <c r="SBN149" s="29"/>
      <c r="SBO149" s="29"/>
      <c r="SBP149" s="29"/>
      <c r="SBQ149" s="29"/>
      <c r="SBR149" s="29"/>
      <c r="SBS149" s="29"/>
      <c r="SBT149" s="29"/>
      <c r="SBU149" s="29"/>
      <c r="SBV149" s="29"/>
      <c r="SBW149" s="29"/>
      <c r="SBX149" s="29"/>
      <c r="SBY149" s="29"/>
      <c r="SBZ149" s="29"/>
      <c r="SCA149" s="29"/>
      <c r="SCB149" s="29"/>
      <c r="SCC149" s="29"/>
      <c r="SCD149" s="29"/>
      <c r="SCE149" s="29"/>
      <c r="SCF149" s="29"/>
      <c r="SCG149" s="29"/>
      <c r="SCH149" s="29"/>
      <c r="SCI149" s="29"/>
      <c r="SCJ149" s="29"/>
      <c r="SCK149" s="29"/>
      <c r="SCL149" s="29"/>
      <c r="SCM149" s="29"/>
      <c r="SCN149" s="29"/>
      <c r="SCO149" s="29"/>
      <c r="SCP149" s="29"/>
      <c r="SCQ149" s="29"/>
      <c r="SCR149" s="29"/>
      <c r="SCS149" s="29"/>
      <c r="SCT149" s="29"/>
      <c r="SCU149" s="29"/>
      <c r="SCV149" s="29"/>
      <c r="SCW149" s="29"/>
      <c r="SCX149" s="29"/>
      <c r="SCY149" s="29"/>
      <c r="SCZ149" s="29"/>
      <c r="SDA149" s="29"/>
      <c r="SDB149" s="29"/>
      <c r="SDC149" s="29"/>
      <c r="SDD149" s="29"/>
      <c r="SDE149" s="29"/>
      <c r="SDF149" s="29"/>
      <c r="SDG149" s="29"/>
      <c r="SDH149" s="29"/>
      <c r="SDI149" s="29"/>
      <c r="SDJ149" s="29"/>
      <c r="SDK149" s="29"/>
      <c r="SDL149" s="29"/>
      <c r="SDM149" s="29"/>
      <c r="SDN149" s="29"/>
      <c r="SDO149" s="29"/>
      <c r="SDP149" s="29"/>
      <c r="SDQ149" s="29"/>
      <c r="SDR149" s="29"/>
      <c r="SDS149" s="29"/>
      <c r="SDT149" s="29"/>
      <c r="SDU149" s="29"/>
      <c r="SDV149" s="29"/>
      <c r="SDW149" s="29"/>
      <c r="SDX149" s="29"/>
      <c r="SDY149" s="29"/>
      <c r="SDZ149" s="29"/>
      <c r="SEA149" s="29"/>
      <c r="SEB149" s="29"/>
      <c r="SEC149" s="29"/>
      <c r="SED149" s="29"/>
      <c r="SEE149" s="29"/>
      <c r="SEF149" s="29"/>
      <c r="SEG149" s="29"/>
      <c r="SEH149" s="29"/>
      <c r="SEI149" s="29"/>
      <c r="SEJ149" s="29"/>
      <c r="SEK149" s="29"/>
      <c r="SEL149" s="29"/>
      <c r="SEM149" s="29"/>
      <c r="SEN149" s="29"/>
      <c r="SEO149" s="29"/>
      <c r="SEP149" s="29"/>
      <c r="SEQ149" s="29"/>
      <c r="SER149" s="29"/>
      <c r="SES149" s="29"/>
      <c r="SET149" s="29"/>
      <c r="SEU149" s="29"/>
      <c r="SEV149" s="29"/>
      <c r="SEW149" s="29"/>
      <c r="SEX149" s="29"/>
      <c r="SEY149" s="29"/>
      <c r="SEZ149" s="29"/>
      <c r="SFA149" s="29"/>
      <c r="SFB149" s="29"/>
      <c r="SFC149" s="29"/>
      <c r="SFD149" s="29"/>
      <c r="SFE149" s="29"/>
      <c r="SFF149" s="29"/>
      <c r="SFG149" s="29"/>
      <c r="SFH149" s="29"/>
      <c r="SFI149" s="29"/>
      <c r="SFJ149" s="29"/>
      <c r="SFK149" s="29"/>
      <c r="SFL149" s="29"/>
      <c r="SFM149" s="29"/>
      <c r="SFN149" s="29"/>
      <c r="SFO149" s="29"/>
      <c r="SFP149" s="29"/>
      <c r="SFQ149" s="29"/>
      <c r="SFR149" s="29"/>
      <c r="SFS149" s="29"/>
      <c r="SFT149" s="29"/>
      <c r="SFU149" s="29"/>
      <c r="SFV149" s="29"/>
      <c r="SFW149" s="29"/>
      <c r="SFX149" s="29"/>
      <c r="SFY149" s="29"/>
      <c r="SFZ149" s="29"/>
      <c r="SGA149" s="29"/>
      <c r="SGB149" s="29"/>
      <c r="SGC149" s="29"/>
      <c r="SGD149" s="29"/>
      <c r="SGE149" s="29"/>
      <c r="SGF149" s="29"/>
      <c r="SGG149" s="29"/>
      <c r="SGH149" s="29"/>
      <c r="SGI149" s="29"/>
      <c r="SGJ149" s="29"/>
      <c r="SGK149" s="29"/>
      <c r="SGL149" s="29"/>
      <c r="SGM149" s="29"/>
      <c r="SGN149" s="29"/>
      <c r="SGO149" s="29"/>
      <c r="SGP149" s="29"/>
      <c r="SGQ149" s="29"/>
      <c r="SGR149" s="29"/>
      <c r="SGS149" s="29"/>
      <c r="SGT149" s="29"/>
      <c r="SGU149" s="29"/>
      <c r="SGV149" s="29"/>
      <c r="SGW149" s="29"/>
      <c r="SGX149" s="29"/>
      <c r="SGY149" s="29"/>
      <c r="SGZ149" s="29"/>
      <c r="SHA149" s="29"/>
      <c r="SHB149" s="29"/>
      <c r="SHC149" s="29"/>
      <c r="SHD149" s="29"/>
      <c r="SHE149" s="29"/>
      <c r="SHF149" s="29"/>
      <c r="SHG149" s="29"/>
      <c r="SHH149" s="29"/>
      <c r="SHI149" s="29"/>
      <c r="SHJ149" s="29"/>
      <c r="SHK149" s="29"/>
      <c r="SHL149" s="29"/>
      <c r="SHM149" s="29"/>
      <c r="SHN149" s="29"/>
      <c r="SHO149" s="29"/>
      <c r="SHP149" s="29"/>
      <c r="SHQ149" s="29"/>
      <c r="SHR149" s="29"/>
      <c r="SHS149" s="29"/>
      <c r="SHT149" s="29"/>
      <c r="SHU149" s="29"/>
      <c r="SHV149" s="29"/>
      <c r="SHW149" s="29"/>
      <c r="SHX149" s="29"/>
      <c r="SHY149" s="29"/>
      <c r="SHZ149" s="29"/>
      <c r="SIA149" s="29"/>
      <c r="SIB149" s="29"/>
      <c r="SIC149" s="29"/>
      <c r="SID149" s="29"/>
      <c r="SIE149" s="29"/>
      <c r="SIF149" s="29"/>
      <c r="SIG149" s="29"/>
      <c r="SIH149" s="29"/>
      <c r="SII149" s="29"/>
      <c r="SIJ149" s="29"/>
      <c r="SIK149" s="29"/>
      <c r="SIL149" s="29"/>
      <c r="SIM149" s="29"/>
      <c r="SIN149" s="29"/>
      <c r="SIO149" s="29"/>
      <c r="SIP149" s="29"/>
      <c r="SIQ149" s="29"/>
      <c r="SIR149" s="29"/>
      <c r="SIS149" s="29"/>
      <c r="SIT149" s="29"/>
      <c r="SIU149" s="29"/>
      <c r="SIV149" s="29"/>
      <c r="SIW149" s="29"/>
      <c r="SIX149" s="29"/>
      <c r="SIY149" s="29"/>
      <c r="SIZ149" s="29"/>
      <c r="SJA149" s="29"/>
      <c r="SJB149" s="29"/>
      <c r="SJC149" s="29"/>
      <c r="SJD149" s="29"/>
      <c r="SJE149" s="29"/>
      <c r="SJF149" s="29"/>
      <c r="SJG149" s="29"/>
      <c r="SJH149" s="29"/>
      <c r="SJI149" s="29"/>
      <c r="SJJ149" s="29"/>
      <c r="SJK149" s="29"/>
      <c r="SJL149" s="29"/>
      <c r="SJM149" s="29"/>
      <c r="SJN149" s="29"/>
      <c r="SJO149" s="29"/>
      <c r="SJP149" s="29"/>
      <c r="SJQ149" s="29"/>
      <c r="SJR149" s="29"/>
      <c r="SJS149" s="29"/>
      <c r="SJT149" s="29"/>
      <c r="SJU149" s="29"/>
      <c r="SJV149" s="29"/>
      <c r="SJW149" s="29"/>
      <c r="SJX149" s="29"/>
      <c r="SJY149" s="29"/>
      <c r="SJZ149" s="29"/>
      <c r="SKA149" s="29"/>
      <c r="SKB149" s="29"/>
      <c r="SKC149" s="29"/>
      <c r="SKD149" s="29"/>
      <c r="SKE149" s="29"/>
      <c r="SKF149" s="29"/>
      <c r="SKG149" s="29"/>
      <c r="SKH149" s="29"/>
      <c r="SKI149" s="29"/>
      <c r="SKJ149" s="29"/>
      <c r="SKK149" s="29"/>
      <c r="SKL149" s="29"/>
      <c r="SKM149" s="29"/>
      <c r="SKN149" s="29"/>
      <c r="SKO149" s="29"/>
      <c r="SKP149" s="29"/>
      <c r="SKQ149" s="29"/>
      <c r="SKR149" s="29"/>
      <c r="SKS149" s="29"/>
      <c r="SKT149" s="29"/>
      <c r="SKU149" s="29"/>
      <c r="SKV149" s="29"/>
      <c r="SKW149" s="29"/>
      <c r="SKX149" s="29"/>
      <c r="SKY149" s="29"/>
      <c r="SKZ149" s="29"/>
      <c r="SLA149" s="29"/>
      <c r="SLB149" s="29"/>
      <c r="SLC149" s="29"/>
      <c r="SLD149" s="29"/>
      <c r="SLE149" s="29"/>
      <c r="SLF149" s="29"/>
      <c r="SLG149" s="29"/>
      <c r="SLH149" s="29"/>
      <c r="SLI149" s="29"/>
      <c r="SLJ149" s="29"/>
      <c r="SLK149" s="29"/>
      <c r="SLL149" s="29"/>
      <c r="SLM149" s="29"/>
      <c r="SLN149" s="29"/>
      <c r="SLO149" s="29"/>
      <c r="SLP149" s="29"/>
      <c r="SLQ149" s="29"/>
      <c r="SLR149" s="29"/>
      <c r="SLS149" s="29"/>
      <c r="SLT149" s="29"/>
      <c r="SLU149" s="29"/>
      <c r="SLV149" s="29"/>
      <c r="SLW149" s="29"/>
      <c r="SLX149" s="29"/>
      <c r="SLY149" s="29"/>
      <c r="SLZ149" s="29"/>
      <c r="SMA149" s="29"/>
      <c r="SMB149" s="29"/>
      <c r="SMC149" s="29"/>
      <c r="SMD149" s="29"/>
      <c r="SME149" s="29"/>
      <c r="SMF149" s="29"/>
      <c r="SMG149" s="29"/>
      <c r="SMH149" s="29"/>
      <c r="SMI149" s="29"/>
      <c r="SMJ149" s="29"/>
      <c r="SMK149" s="29"/>
      <c r="SML149" s="29"/>
      <c r="SMM149" s="29"/>
      <c r="SMN149" s="29"/>
      <c r="SMO149" s="29"/>
      <c r="SMP149" s="29"/>
      <c r="SMQ149" s="29"/>
      <c r="SMR149" s="29"/>
      <c r="SMS149" s="29"/>
      <c r="SMT149" s="29"/>
      <c r="SMU149" s="29"/>
      <c r="SMV149" s="29"/>
      <c r="SMW149" s="29"/>
      <c r="SMX149" s="29"/>
      <c r="SMY149" s="29"/>
      <c r="SMZ149" s="29"/>
      <c r="SNA149" s="29"/>
      <c r="SNB149" s="29"/>
      <c r="SNC149" s="29"/>
      <c r="SND149" s="29"/>
      <c r="SNE149" s="29"/>
      <c r="SNF149" s="29"/>
      <c r="SNG149" s="29"/>
      <c r="SNH149" s="29"/>
      <c r="SNI149" s="29"/>
      <c r="SNJ149" s="29"/>
      <c r="SNK149" s="29"/>
      <c r="SNL149" s="29"/>
      <c r="SNM149" s="29"/>
      <c r="SNN149" s="29"/>
      <c r="SNO149" s="29"/>
      <c r="SNP149" s="29"/>
      <c r="SNQ149" s="29"/>
      <c r="SNR149" s="29"/>
      <c r="SNS149" s="29"/>
      <c r="SNT149" s="29"/>
      <c r="SNU149" s="29"/>
      <c r="SNV149" s="29"/>
      <c r="SNW149" s="29"/>
      <c r="SNX149" s="29"/>
      <c r="SNY149" s="29"/>
      <c r="SNZ149" s="29"/>
      <c r="SOA149" s="29"/>
      <c r="SOB149" s="29"/>
      <c r="SOC149" s="29"/>
      <c r="SOD149" s="29"/>
      <c r="SOE149" s="29"/>
      <c r="SOF149" s="29"/>
      <c r="SOG149" s="29"/>
      <c r="SOH149" s="29"/>
      <c r="SOI149" s="29"/>
      <c r="SOJ149" s="29"/>
      <c r="SOK149" s="29"/>
      <c r="SOL149" s="29"/>
      <c r="SOM149" s="29"/>
      <c r="SON149" s="29"/>
      <c r="SOO149" s="29"/>
      <c r="SOP149" s="29"/>
      <c r="SOQ149" s="29"/>
      <c r="SOR149" s="29"/>
      <c r="SOS149" s="29"/>
      <c r="SOT149" s="29"/>
      <c r="SOU149" s="29"/>
      <c r="SOV149" s="29"/>
      <c r="SOW149" s="29"/>
      <c r="SOX149" s="29"/>
      <c r="SOY149" s="29"/>
      <c r="SOZ149" s="29"/>
      <c r="SPA149" s="29"/>
      <c r="SPB149" s="29"/>
      <c r="SPC149" s="29"/>
      <c r="SPD149" s="29"/>
      <c r="SPE149" s="29"/>
      <c r="SPF149" s="29"/>
      <c r="SPG149" s="29"/>
      <c r="SPH149" s="29"/>
      <c r="SPI149" s="29"/>
      <c r="SPJ149" s="29"/>
      <c r="SPK149" s="29"/>
      <c r="SPL149" s="29"/>
      <c r="SPM149" s="29"/>
      <c r="SPN149" s="29"/>
      <c r="SPO149" s="29"/>
      <c r="SPP149" s="29"/>
      <c r="SPQ149" s="29"/>
      <c r="SPR149" s="29"/>
      <c r="SPS149" s="29"/>
      <c r="SPT149" s="29"/>
      <c r="SPU149" s="29"/>
      <c r="SPV149" s="29"/>
      <c r="SPW149" s="29"/>
      <c r="SPX149" s="29"/>
      <c r="SPY149" s="29"/>
      <c r="SPZ149" s="29"/>
      <c r="SQA149" s="29"/>
      <c r="SQB149" s="29"/>
      <c r="SQC149" s="29"/>
      <c r="SQD149" s="29"/>
      <c r="SQE149" s="29"/>
      <c r="SQF149" s="29"/>
      <c r="SQG149" s="29"/>
      <c r="SQH149" s="29"/>
      <c r="SQI149" s="29"/>
      <c r="SQJ149" s="29"/>
      <c r="SQK149" s="29"/>
      <c r="SQL149" s="29"/>
      <c r="SQM149" s="29"/>
      <c r="SQN149" s="29"/>
      <c r="SQO149" s="29"/>
      <c r="SQP149" s="29"/>
      <c r="SQQ149" s="29"/>
      <c r="SQR149" s="29"/>
      <c r="SQS149" s="29"/>
      <c r="SQT149" s="29"/>
      <c r="SQU149" s="29"/>
      <c r="SQV149" s="29"/>
      <c r="SQW149" s="29"/>
      <c r="SQX149" s="29"/>
      <c r="SQY149" s="29"/>
      <c r="SQZ149" s="29"/>
      <c r="SRA149" s="29"/>
      <c r="SRB149" s="29"/>
      <c r="SRC149" s="29"/>
      <c r="SRD149" s="29"/>
      <c r="SRE149" s="29"/>
      <c r="SRF149" s="29"/>
      <c r="SRG149" s="29"/>
      <c r="SRH149" s="29"/>
      <c r="SRI149" s="29"/>
      <c r="SRJ149" s="29"/>
      <c r="SRK149" s="29"/>
      <c r="SRL149" s="29"/>
      <c r="SRM149" s="29"/>
      <c r="SRN149" s="29"/>
      <c r="SRO149" s="29"/>
      <c r="SRP149" s="29"/>
      <c r="SRQ149" s="29"/>
      <c r="SRR149" s="29"/>
      <c r="SRS149" s="29"/>
      <c r="SRT149" s="29"/>
      <c r="SRU149" s="29"/>
      <c r="SRV149" s="29"/>
      <c r="SRW149" s="29"/>
      <c r="SRX149" s="29"/>
      <c r="SRY149" s="29"/>
      <c r="SRZ149" s="29"/>
      <c r="SSA149" s="29"/>
      <c r="SSB149" s="29"/>
      <c r="SSC149" s="29"/>
      <c r="SSD149" s="29"/>
      <c r="SSE149" s="29"/>
      <c r="SSF149" s="29"/>
      <c r="SSG149" s="29"/>
      <c r="SSH149" s="29"/>
      <c r="SSI149" s="29"/>
      <c r="SSJ149" s="29"/>
      <c r="SSK149" s="29"/>
      <c r="SSL149" s="29"/>
      <c r="SSM149" s="29"/>
      <c r="SSN149" s="29"/>
      <c r="SSO149" s="29"/>
      <c r="SSP149" s="29"/>
      <c r="SSQ149" s="29"/>
      <c r="SSR149" s="29"/>
      <c r="SSS149" s="29"/>
      <c r="SST149" s="29"/>
      <c r="SSU149" s="29"/>
      <c r="SSV149" s="29"/>
      <c r="SSW149" s="29"/>
      <c r="SSX149" s="29"/>
      <c r="SSY149" s="29"/>
      <c r="SSZ149" s="29"/>
      <c r="STA149" s="29"/>
      <c r="STB149" s="29"/>
      <c r="STC149" s="29"/>
      <c r="STD149" s="29"/>
      <c r="STE149" s="29"/>
      <c r="STF149" s="29"/>
      <c r="STG149" s="29"/>
      <c r="STH149" s="29"/>
      <c r="STI149" s="29"/>
      <c r="STJ149" s="29"/>
      <c r="STK149" s="29"/>
      <c r="STL149" s="29"/>
      <c r="STM149" s="29"/>
      <c r="STN149" s="29"/>
      <c r="STO149" s="29"/>
      <c r="STP149" s="29"/>
      <c r="STQ149" s="29"/>
      <c r="STR149" s="29"/>
      <c r="STS149" s="29"/>
      <c r="STT149" s="29"/>
      <c r="STU149" s="29"/>
      <c r="STV149" s="29"/>
      <c r="STW149" s="29"/>
      <c r="STX149" s="29"/>
      <c r="STY149" s="29"/>
      <c r="STZ149" s="29"/>
      <c r="SUA149" s="29"/>
      <c r="SUB149" s="29"/>
      <c r="SUC149" s="29"/>
      <c r="SUD149" s="29"/>
      <c r="SUE149" s="29"/>
      <c r="SUF149" s="29"/>
      <c r="SUG149" s="29"/>
      <c r="SUH149" s="29"/>
      <c r="SUI149" s="29"/>
      <c r="SUJ149" s="29"/>
      <c r="SUK149" s="29"/>
      <c r="SUL149" s="29"/>
      <c r="SUM149" s="29"/>
      <c r="SUN149" s="29"/>
      <c r="SUO149" s="29"/>
      <c r="SUP149" s="29"/>
      <c r="SUQ149" s="29"/>
      <c r="SUR149" s="29"/>
      <c r="SUS149" s="29"/>
      <c r="SUT149" s="29"/>
      <c r="SUU149" s="29"/>
      <c r="SUV149" s="29"/>
      <c r="SUW149" s="29"/>
      <c r="SUX149" s="29"/>
      <c r="SUY149" s="29"/>
      <c r="SUZ149" s="29"/>
      <c r="SVA149" s="29"/>
      <c r="SVB149" s="29"/>
      <c r="SVC149" s="29"/>
      <c r="SVD149" s="29"/>
      <c r="SVE149" s="29"/>
      <c r="SVF149" s="29"/>
      <c r="SVG149" s="29"/>
      <c r="SVH149" s="29"/>
      <c r="SVI149" s="29"/>
      <c r="SVJ149" s="29"/>
      <c r="SVK149" s="29"/>
      <c r="SVL149" s="29"/>
      <c r="SVM149" s="29"/>
      <c r="SVN149" s="29"/>
      <c r="SVO149" s="29"/>
      <c r="SVP149" s="29"/>
      <c r="SVQ149" s="29"/>
      <c r="SVR149" s="29"/>
      <c r="SVS149" s="29"/>
      <c r="SVT149" s="29"/>
      <c r="SVU149" s="29"/>
      <c r="SVV149" s="29"/>
      <c r="SVW149" s="29"/>
      <c r="SVX149" s="29"/>
      <c r="SVY149" s="29"/>
      <c r="SVZ149" s="29"/>
      <c r="SWA149" s="29"/>
      <c r="SWB149" s="29"/>
      <c r="SWC149" s="29"/>
      <c r="SWD149" s="29"/>
      <c r="SWE149" s="29"/>
      <c r="SWF149" s="29"/>
      <c r="SWG149" s="29"/>
      <c r="SWH149" s="29"/>
      <c r="SWI149" s="29"/>
      <c r="SWJ149" s="29"/>
      <c r="SWK149" s="29"/>
      <c r="SWL149" s="29"/>
      <c r="SWM149" s="29"/>
      <c r="SWN149" s="29"/>
      <c r="SWO149" s="29"/>
      <c r="SWP149" s="29"/>
      <c r="SWQ149" s="29"/>
      <c r="SWR149" s="29"/>
      <c r="SWS149" s="29"/>
      <c r="SWT149" s="29"/>
      <c r="SWU149" s="29"/>
      <c r="SWV149" s="29"/>
      <c r="SWW149" s="29"/>
      <c r="SWX149" s="29"/>
      <c r="SWY149" s="29"/>
      <c r="SWZ149" s="29"/>
      <c r="SXA149" s="29"/>
      <c r="SXB149" s="29"/>
      <c r="SXC149" s="29"/>
      <c r="SXD149" s="29"/>
      <c r="SXE149" s="29"/>
      <c r="SXF149" s="29"/>
      <c r="SXG149" s="29"/>
      <c r="SXH149" s="29"/>
      <c r="SXI149" s="29"/>
      <c r="SXJ149" s="29"/>
      <c r="SXK149" s="29"/>
      <c r="SXL149" s="29"/>
      <c r="SXM149" s="29"/>
      <c r="SXN149" s="29"/>
      <c r="SXO149" s="29"/>
      <c r="SXP149" s="29"/>
      <c r="SXQ149" s="29"/>
      <c r="SXR149" s="29"/>
      <c r="SXS149" s="29"/>
      <c r="SXT149" s="29"/>
      <c r="SXU149" s="29"/>
      <c r="SXV149" s="29"/>
      <c r="SXW149" s="29"/>
      <c r="SXX149" s="29"/>
      <c r="SXY149" s="29"/>
      <c r="SXZ149" s="29"/>
      <c r="SYA149" s="29"/>
      <c r="SYB149" s="29"/>
      <c r="SYC149" s="29"/>
      <c r="SYD149" s="29"/>
      <c r="SYE149" s="29"/>
      <c r="SYF149" s="29"/>
      <c r="SYG149" s="29"/>
      <c r="SYH149" s="29"/>
      <c r="SYI149" s="29"/>
      <c r="SYJ149" s="29"/>
      <c r="SYK149" s="29"/>
      <c r="SYL149" s="29"/>
      <c r="SYM149" s="29"/>
      <c r="SYN149" s="29"/>
      <c r="SYO149" s="29"/>
      <c r="SYP149" s="29"/>
      <c r="SYQ149" s="29"/>
      <c r="SYR149" s="29"/>
      <c r="SYS149" s="29"/>
      <c r="SYT149" s="29"/>
      <c r="SYU149" s="29"/>
      <c r="SYV149" s="29"/>
      <c r="SYW149" s="29"/>
      <c r="SYX149" s="29"/>
      <c r="SYY149" s="29"/>
      <c r="SYZ149" s="29"/>
      <c r="SZA149" s="29"/>
      <c r="SZB149" s="29"/>
      <c r="SZC149" s="29"/>
      <c r="SZD149" s="29"/>
      <c r="SZE149" s="29"/>
      <c r="SZF149" s="29"/>
      <c r="SZG149" s="29"/>
      <c r="SZH149" s="29"/>
      <c r="SZI149" s="29"/>
      <c r="SZJ149" s="29"/>
      <c r="SZK149" s="29"/>
      <c r="SZL149" s="29"/>
      <c r="SZM149" s="29"/>
      <c r="SZN149" s="29"/>
      <c r="SZO149" s="29"/>
      <c r="SZP149" s="29"/>
      <c r="SZQ149" s="29"/>
      <c r="SZR149" s="29"/>
      <c r="SZS149" s="29"/>
      <c r="SZT149" s="29"/>
      <c r="SZU149" s="29"/>
      <c r="SZV149" s="29"/>
      <c r="SZW149" s="29"/>
      <c r="SZX149" s="29"/>
      <c r="SZY149" s="29"/>
      <c r="SZZ149" s="29"/>
      <c r="TAA149" s="29"/>
      <c r="TAB149" s="29"/>
      <c r="TAC149" s="29"/>
      <c r="TAD149" s="29"/>
      <c r="TAE149" s="29"/>
      <c r="TAF149" s="29"/>
      <c r="TAG149" s="29"/>
      <c r="TAH149" s="29"/>
      <c r="TAI149" s="29"/>
      <c r="TAJ149" s="29"/>
      <c r="TAK149" s="29"/>
      <c r="TAL149" s="29"/>
      <c r="TAM149" s="29"/>
      <c r="TAN149" s="29"/>
      <c r="TAO149" s="29"/>
      <c r="TAP149" s="29"/>
      <c r="TAQ149" s="29"/>
      <c r="TAR149" s="29"/>
      <c r="TAS149" s="29"/>
      <c r="TAT149" s="29"/>
      <c r="TAU149" s="29"/>
      <c r="TAV149" s="29"/>
      <c r="TAW149" s="29"/>
      <c r="TAX149" s="29"/>
      <c r="TAY149" s="29"/>
      <c r="TAZ149" s="29"/>
      <c r="TBA149" s="29"/>
      <c r="TBB149" s="29"/>
      <c r="TBC149" s="29"/>
      <c r="TBD149" s="29"/>
      <c r="TBE149" s="29"/>
      <c r="TBF149" s="29"/>
      <c r="TBG149" s="29"/>
      <c r="TBH149" s="29"/>
      <c r="TBI149" s="29"/>
      <c r="TBJ149" s="29"/>
      <c r="TBK149" s="29"/>
      <c r="TBL149" s="29"/>
      <c r="TBM149" s="29"/>
      <c r="TBN149" s="29"/>
      <c r="TBO149" s="29"/>
      <c r="TBP149" s="29"/>
      <c r="TBQ149" s="29"/>
      <c r="TBR149" s="29"/>
      <c r="TBS149" s="29"/>
      <c r="TBT149" s="29"/>
      <c r="TBU149" s="29"/>
      <c r="TBV149" s="29"/>
      <c r="TBW149" s="29"/>
      <c r="TBX149" s="29"/>
      <c r="TBY149" s="29"/>
      <c r="TBZ149" s="29"/>
      <c r="TCA149" s="29"/>
      <c r="TCB149" s="29"/>
      <c r="TCC149" s="29"/>
      <c r="TCD149" s="29"/>
      <c r="TCE149" s="29"/>
      <c r="TCF149" s="29"/>
      <c r="TCG149" s="29"/>
      <c r="TCH149" s="29"/>
      <c r="TCI149" s="29"/>
      <c r="TCJ149" s="29"/>
      <c r="TCK149" s="29"/>
      <c r="TCL149" s="29"/>
      <c r="TCM149" s="29"/>
      <c r="TCN149" s="29"/>
      <c r="TCO149" s="29"/>
      <c r="TCP149" s="29"/>
      <c r="TCQ149" s="29"/>
      <c r="TCR149" s="29"/>
      <c r="TCS149" s="29"/>
      <c r="TCT149" s="29"/>
      <c r="TCU149" s="29"/>
      <c r="TCV149" s="29"/>
      <c r="TCW149" s="29"/>
      <c r="TCX149" s="29"/>
      <c r="TCY149" s="29"/>
      <c r="TCZ149" s="29"/>
      <c r="TDA149" s="29"/>
      <c r="TDB149" s="29"/>
      <c r="TDC149" s="29"/>
      <c r="TDD149" s="29"/>
      <c r="TDE149" s="29"/>
      <c r="TDF149" s="29"/>
      <c r="TDG149" s="29"/>
      <c r="TDH149" s="29"/>
      <c r="TDI149" s="29"/>
      <c r="TDJ149" s="29"/>
      <c r="TDK149" s="29"/>
      <c r="TDL149" s="29"/>
      <c r="TDM149" s="29"/>
      <c r="TDN149" s="29"/>
      <c r="TDO149" s="29"/>
      <c r="TDP149" s="29"/>
      <c r="TDQ149" s="29"/>
      <c r="TDR149" s="29"/>
      <c r="TDS149" s="29"/>
      <c r="TDT149" s="29"/>
      <c r="TDU149" s="29"/>
      <c r="TDV149" s="29"/>
      <c r="TDW149" s="29"/>
      <c r="TDX149" s="29"/>
      <c r="TDY149" s="29"/>
      <c r="TDZ149" s="29"/>
      <c r="TEA149" s="29"/>
      <c r="TEB149" s="29"/>
      <c r="TEC149" s="29"/>
      <c r="TED149" s="29"/>
      <c r="TEE149" s="29"/>
      <c r="TEF149" s="29"/>
      <c r="TEG149" s="29"/>
      <c r="TEH149" s="29"/>
      <c r="TEI149" s="29"/>
      <c r="TEJ149" s="29"/>
      <c r="TEK149" s="29"/>
      <c r="TEL149" s="29"/>
      <c r="TEM149" s="29"/>
      <c r="TEN149" s="29"/>
      <c r="TEO149" s="29"/>
      <c r="TEP149" s="29"/>
      <c r="TEQ149" s="29"/>
      <c r="TER149" s="29"/>
      <c r="TES149" s="29"/>
      <c r="TET149" s="29"/>
      <c r="TEU149" s="29"/>
      <c r="TEV149" s="29"/>
      <c r="TEW149" s="29"/>
      <c r="TEX149" s="29"/>
      <c r="TEY149" s="29"/>
      <c r="TEZ149" s="29"/>
      <c r="TFA149" s="29"/>
      <c r="TFB149" s="29"/>
      <c r="TFC149" s="29"/>
      <c r="TFD149" s="29"/>
      <c r="TFE149" s="29"/>
      <c r="TFF149" s="29"/>
      <c r="TFG149" s="29"/>
      <c r="TFH149" s="29"/>
      <c r="TFI149" s="29"/>
      <c r="TFJ149" s="29"/>
      <c r="TFK149" s="29"/>
      <c r="TFL149" s="29"/>
      <c r="TFM149" s="29"/>
      <c r="TFN149" s="29"/>
      <c r="TFO149" s="29"/>
      <c r="TFP149" s="29"/>
      <c r="TFQ149" s="29"/>
      <c r="TFR149" s="29"/>
      <c r="TFS149" s="29"/>
      <c r="TFT149" s="29"/>
      <c r="TFU149" s="29"/>
      <c r="TFV149" s="29"/>
      <c r="TFW149" s="29"/>
      <c r="TFX149" s="29"/>
      <c r="TFY149" s="29"/>
      <c r="TFZ149" s="29"/>
      <c r="TGA149" s="29"/>
      <c r="TGB149" s="29"/>
      <c r="TGC149" s="29"/>
      <c r="TGD149" s="29"/>
      <c r="TGE149" s="29"/>
      <c r="TGF149" s="29"/>
      <c r="TGG149" s="29"/>
      <c r="TGH149" s="29"/>
      <c r="TGI149" s="29"/>
      <c r="TGJ149" s="29"/>
      <c r="TGK149" s="29"/>
      <c r="TGL149" s="29"/>
      <c r="TGM149" s="29"/>
      <c r="TGN149" s="29"/>
      <c r="TGO149" s="29"/>
      <c r="TGP149" s="29"/>
      <c r="TGQ149" s="29"/>
      <c r="TGR149" s="29"/>
      <c r="TGS149" s="29"/>
      <c r="TGT149" s="29"/>
      <c r="TGU149" s="29"/>
      <c r="TGV149" s="29"/>
      <c r="TGW149" s="29"/>
      <c r="TGX149" s="29"/>
      <c r="TGY149" s="29"/>
      <c r="TGZ149" s="29"/>
      <c r="THA149" s="29"/>
      <c r="THB149" s="29"/>
      <c r="THC149" s="29"/>
      <c r="THD149" s="29"/>
      <c r="THE149" s="29"/>
      <c r="THF149" s="29"/>
      <c r="THG149" s="29"/>
      <c r="THH149" s="29"/>
      <c r="THI149" s="29"/>
      <c r="THJ149" s="29"/>
      <c r="THK149" s="29"/>
      <c r="THL149" s="29"/>
      <c r="THM149" s="29"/>
      <c r="THN149" s="29"/>
      <c r="THO149" s="29"/>
      <c r="THP149" s="29"/>
      <c r="THQ149" s="29"/>
      <c r="THR149" s="29"/>
      <c r="THS149" s="29"/>
      <c r="THT149" s="29"/>
      <c r="THU149" s="29"/>
      <c r="THV149" s="29"/>
      <c r="THW149" s="29"/>
      <c r="THX149" s="29"/>
      <c r="THY149" s="29"/>
      <c r="THZ149" s="29"/>
      <c r="TIA149" s="29"/>
      <c r="TIB149" s="29"/>
      <c r="TIC149" s="29"/>
      <c r="TID149" s="29"/>
      <c r="TIE149" s="29"/>
      <c r="TIF149" s="29"/>
      <c r="TIG149" s="29"/>
      <c r="TIH149" s="29"/>
      <c r="TII149" s="29"/>
      <c r="TIJ149" s="29"/>
      <c r="TIK149" s="29"/>
      <c r="TIL149" s="29"/>
      <c r="TIM149" s="29"/>
      <c r="TIN149" s="29"/>
      <c r="TIO149" s="29"/>
      <c r="TIP149" s="29"/>
      <c r="TIQ149" s="29"/>
      <c r="TIR149" s="29"/>
      <c r="TIS149" s="29"/>
      <c r="TIT149" s="29"/>
      <c r="TIU149" s="29"/>
      <c r="TIV149" s="29"/>
      <c r="TIW149" s="29"/>
      <c r="TIX149" s="29"/>
      <c r="TIY149" s="29"/>
      <c r="TIZ149" s="29"/>
      <c r="TJA149" s="29"/>
      <c r="TJB149" s="29"/>
      <c r="TJC149" s="29"/>
      <c r="TJD149" s="29"/>
      <c r="TJE149" s="29"/>
      <c r="TJF149" s="29"/>
      <c r="TJG149" s="29"/>
      <c r="TJH149" s="29"/>
      <c r="TJI149" s="29"/>
      <c r="TJJ149" s="29"/>
      <c r="TJK149" s="29"/>
      <c r="TJL149" s="29"/>
      <c r="TJM149" s="29"/>
      <c r="TJN149" s="29"/>
      <c r="TJO149" s="29"/>
      <c r="TJP149" s="29"/>
      <c r="TJQ149" s="29"/>
      <c r="TJR149" s="29"/>
      <c r="TJS149" s="29"/>
      <c r="TJT149" s="29"/>
      <c r="TJU149" s="29"/>
      <c r="TJV149" s="29"/>
      <c r="TJW149" s="29"/>
      <c r="TJX149" s="29"/>
      <c r="TJY149" s="29"/>
      <c r="TJZ149" s="29"/>
      <c r="TKA149" s="29"/>
      <c r="TKB149" s="29"/>
      <c r="TKC149" s="29"/>
      <c r="TKD149" s="29"/>
      <c r="TKE149" s="29"/>
      <c r="TKF149" s="29"/>
      <c r="TKG149" s="29"/>
      <c r="TKH149" s="29"/>
      <c r="TKI149" s="29"/>
      <c r="TKJ149" s="29"/>
      <c r="TKK149" s="29"/>
      <c r="TKL149" s="29"/>
      <c r="TKM149" s="29"/>
      <c r="TKN149" s="29"/>
      <c r="TKO149" s="29"/>
      <c r="TKP149" s="29"/>
      <c r="TKQ149" s="29"/>
      <c r="TKR149" s="29"/>
      <c r="TKS149" s="29"/>
      <c r="TKT149" s="29"/>
      <c r="TKU149" s="29"/>
      <c r="TKV149" s="29"/>
      <c r="TKW149" s="29"/>
      <c r="TKX149" s="29"/>
      <c r="TKY149" s="29"/>
      <c r="TKZ149" s="29"/>
      <c r="TLA149" s="29"/>
      <c r="TLB149" s="29"/>
      <c r="TLC149" s="29"/>
      <c r="TLD149" s="29"/>
      <c r="TLE149" s="29"/>
      <c r="TLF149" s="29"/>
      <c r="TLG149" s="29"/>
      <c r="TLH149" s="29"/>
      <c r="TLI149" s="29"/>
      <c r="TLJ149" s="29"/>
      <c r="TLK149" s="29"/>
      <c r="TLL149" s="29"/>
      <c r="TLM149" s="29"/>
      <c r="TLN149" s="29"/>
      <c r="TLO149" s="29"/>
      <c r="TLP149" s="29"/>
      <c r="TLQ149" s="29"/>
      <c r="TLR149" s="29"/>
      <c r="TLS149" s="29"/>
      <c r="TLT149" s="29"/>
      <c r="TLU149" s="29"/>
      <c r="TLV149" s="29"/>
      <c r="TLW149" s="29"/>
      <c r="TLX149" s="29"/>
      <c r="TLY149" s="29"/>
      <c r="TLZ149" s="29"/>
      <c r="TMA149" s="29"/>
      <c r="TMB149" s="29"/>
      <c r="TMC149" s="29"/>
      <c r="TMD149" s="29"/>
      <c r="TME149" s="29"/>
      <c r="TMF149" s="29"/>
      <c r="TMG149" s="29"/>
      <c r="TMH149" s="29"/>
      <c r="TMI149" s="29"/>
      <c r="TMJ149" s="29"/>
      <c r="TMK149" s="29"/>
      <c r="TML149" s="29"/>
      <c r="TMM149" s="29"/>
      <c r="TMN149" s="29"/>
      <c r="TMO149" s="29"/>
      <c r="TMP149" s="29"/>
      <c r="TMQ149" s="29"/>
      <c r="TMR149" s="29"/>
      <c r="TMS149" s="29"/>
      <c r="TMT149" s="29"/>
      <c r="TMU149" s="29"/>
      <c r="TMV149" s="29"/>
      <c r="TMW149" s="29"/>
      <c r="TMX149" s="29"/>
      <c r="TMY149" s="29"/>
      <c r="TMZ149" s="29"/>
      <c r="TNA149" s="29"/>
      <c r="TNB149" s="29"/>
      <c r="TNC149" s="29"/>
      <c r="TND149" s="29"/>
      <c r="TNE149" s="29"/>
      <c r="TNF149" s="29"/>
      <c r="TNG149" s="29"/>
      <c r="TNH149" s="29"/>
      <c r="TNI149" s="29"/>
      <c r="TNJ149" s="29"/>
      <c r="TNK149" s="29"/>
      <c r="TNL149" s="29"/>
      <c r="TNM149" s="29"/>
      <c r="TNN149" s="29"/>
      <c r="TNO149" s="29"/>
      <c r="TNP149" s="29"/>
      <c r="TNQ149" s="29"/>
      <c r="TNR149" s="29"/>
      <c r="TNS149" s="29"/>
      <c r="TNT149" s="29"/>
      <c r="TNU149" s="29"/>
      <c r="TNV149" s="29"/>
      <c r="TNW149" s="29"/>
      <c r="TNX149" s="29"/>
      <c r="TNY149" s="29"/>
      <c r="TNZ149" s="29"/>
      <c r="TOA149" s="29"/>
      <c r="TOB149" s="29"/>
      <c r="TOC149" s="29"/>
      <c r="TOD149" s="29"/>
      <c r="TOE149" s="29"/>
      <c r="TOF149" s="29"/>
      <c r="TOG149" s="29"/>
      <c r="TOH149" s="29"/>
      <c r="TOI149" s="29"/>
      <c r="TOJ149" s="29"/>
      <c r="TOK149" s="29"/>
      <c r="TOL149" s="29"/>
      <c r="TOM149" s="29"/>
      <c r="TON149" s="29"/>
      <c r="TOO149" s="29"/>
      <c r="TOP149" s="29"/>
      <c r="TOQ149" s="29"/>
      <c r="TOR149" s="29"/>
      <c r="TOS149" s="29"/>
      <c r="TOT149" s="29"/>
      <c r="TOU149" s="29"/>
      <c r="TOV149" s="29"/>
      <c r="TOW149" s="29"/>
      <c r="TOX149" s="29"/>
      <c r="TOY149" s="29"/>
      <c r="TOZ149" s="29"/>
      <c r="TPA149" s="29"/>
      <c r="TPB149" s="29"/>
      <c r="TPC149" s="29"/>
      <c r="TPD149" s="29"/>
      <c r="TPE149" s="29"/>
      <c r="TPF149" s="29"/>
      <c r="TPG149" s="29"/>
      <c r="TPH149" s="29"/>
      <c r="TPI149" s="29"/>
      <c r="TPJ149" s="29"/>
      <c r="TPK149" s="29"/>
      <c r="TPL149" s="29"/>
      <c r="TPM149" s="29"/>
      <c r="TPN149" s="29"/>
      <c r="TPO149" s="29"/>
      <c r="TPP149" s="29"/>
      <c r="TPQ149" s="29"/>
      <c r="TPR149" s="29"/>
      <c r="TPS149" s="29"/>
      <c r="TPT149" s="29"/>
      <c r="TPU149" s="29"/>
      <c r="TPV149" s="29"/>
      <c r="TPW149" s="29"/>
      <c r="TPX149" s="29"/>
      <c r="TPY149" s="29"/>
      <c r="TPZ149" s="29"/>
      <c r="TQA149" s="29"/>
      <c r="TQB149" s="29"/>
      <c r="TQC149" s="29"/>
      <c r="TQD149" s="29"/>
      <c r="TQE149" s="29"/>
      <c r="TQF149" s="29"/>
      <c r="TQG149" s="29"/>
      <c r="TQH149" s="29"/>
      <c r="TQI149" s="29"/>
      <c r="TQJ149" s="29"/>
      <c r="TQK149" s="29"/>
      <c r="TQL149" s="29"/>
      <c r="TQM149" s="29"/>
      <c r="TQN149" s="29"/>
      <c r="TQO149" s="29"/>
      <c r="TQP149" s="29"/>
      <c r="TQQ149" s="29"/>
      <c r="TQR149" s="29"/>
      <c r="TQS149" s="29"/>
      <c r="TQT149" s="29"/>
      <c r="TQU149" s="29"/>
      <c r="TQV149" s="29"/>
      <c r="TQW149" s="29"/>
      <c r="TQX149" s="29"/>
      <c r="TQY149" s="29"/>
      <c r="TQZ149" s="29"/>
      <c r="TRA149" s="29"/>
      <c r="TRB149" s="29"/>
      <c r="TRC149" s="29"/>
      <c r="TRD149" s="29"/>
      <c r="TRE149" s="29"/>
      <c r="TRF149" s="29"/>
      <c r="TRG149" s="29"/>
      <c r="TRH149" s="29"/>
      <c r="TRI149" s="29"/>
      <c r="TRJ149" s="29"/>
      <c r="TRK149" s="29"/>
      <c r="TRL149" s="29"/>
      <c r="TRM149" s="29"/>
      <c r="TRN149" s="29"/>
      <c r="TRO149" s="29"/>
      <c r="TRP149" s="29"/>
      <c r="TRQ149" s="29"/>
      <c r="TRR149" s="29"/>
      <c r="TRS149" s="29"/>
      <c r="TRT149" s="29"/>
      <c r="TRU149" s="29"/>
      <c r="TRV149" s="29"/>
      <c r="TRW149" s="29"/>
      <c r="TRX149" s="29"/>
      <c r="TRY149" s="29"/>
      <c r="TRZ149" s="29"/>
      <c r="TSA149" s="29"/>
      <c r="TSB149" s="29"/>
      <c r="TSC149" s="29"/>
      <c r="TSD149" s="29"/>
      <c r="TSE149" s="29"/>
      <c r="TSF149" s="29"/>
      <c r="TSG149" s="29"/>
      <c r="TSH149" s="29"/>
      <c r="TSI149" s="29"/>
      <c r="TSJ149" s="29"/>
      <c r="TSK149" s="29"/>
      <c r="TSL149" s="29"/>
      <c r="TSM149" s="29"/>
      <c r="TSN149" s="29"/>
      <c r="TSO149" s="29"/>
      <c r="TSP149" s="29"/>
      <c r="TSQ149" s="29"/>
      <c r="TSR149" s="29"/>
      <c r="TSS149" s="29"/>
      <c r="TST149" s="29"/>
      <c r="TSU149" s="29"/>
      <c r="TSV149" s="29"/>
      <c r="TSW149" s="29"/>
      <c r="TSX149" s="29"/>
      <c r="TSY149" s="29"/>
      <c r="TSZ149" s="29"/>
      <c r="TTA149" s="29"/>
      <c r="TTB149" s="29"/>
      <c r="TTC149" s="29"/>
      <c r="TTD149" s="29"/>
      <c r="TTE149" s="29"/>
      <c r="TTF149" s="29"/>
      <c r="TTG149" s="29"/>
      <c r="TTH149" s="29"/>
      <c r="TTI149" s="29"/>
      <c r="TTJ149" s="29"/>
      <c r="TTK149" s="29"/>
      <c r="TTL149" s="29"/>
      <c r="TTM149" s="29"/>
      <c r="TTN149" s="29"/>
      <c r="TTO149" s="29"/>
      <c r="TTP149" s="29"/>
      <c r="TTQ149" s="29"/>
      <c r="TTR149" s="29"/>
      <c r="TTS149" s="29"/>
      <c r="TTT149" s="29"/>
      <c r="TTU149" s="29"/>
      <c r="TTV149" s="29"/>
      <c r="TTW149" s="29"/>
      <c r="TTX149" s="29"/>
      <c r="TTY149" s="29"/>
      <c r="TTZ149" s="29"/>
      <c r="TUA149" s="29"/>
      <c r="TUB149" s="29"/>
      <c r="TUC149" s="29"/>
      <c r="TUD149" s="29"/>
      <c r="TUE149" s="29"/>
      <c r="TUF149" s="29"/>
      <c r="TUG149" s="29"/>
      <c r="TUH149" s="29"/>
      <c r="TUI149" s="29"/>
      <c r="TUJ149" s="29"/>
      <c r="TUK149" s="29"/>
      <c r="TUL149" s="29"/>
      <c r="TUM149" s="29"/>
      <c r="TUN149" s="29"/>
      <c r="TUO149" s="29"/>
      <c r="TUP149" s="29"/>
      <c r="TUQ149" s="29"/>
      <c r="TUR149" s="29"/>
      <c r="TUS149" s="29"/>
      <c r="TUT149" s="29"/>
      <c r="TUU149" s="29"/>
      <c r="TUV149" s="29"/>
      <c r="TUW149" s="29"/>
      <c r="TUX149" s="29"/>
      <c r="TUY149" s="29"/>
      <c r="TUZ149" s="29"/>
      <c r="TVA149" s="29"/>
      <c r="TVB149" s="29"/>
      <c r="TVC149" s="29"/>
      <c r="TVD149" s="29"/>
      <c r="TVE149" s="29"/>
      <c r="TVF149" s="29"/>
      <c r="TVG149" s="29"/>
      <c r="TVH149" s="29"/>
      <c r="TVI149" s="29"/>
      <c r="TVJ149" s="29"/>
      <c r="TVK149" s="29"/>
      <c r="TVL149" s="29"/>
      <c r="TVM149" s="29"/>
      <c r="TVN149" s="29"/>
      <c r="TVO149" s="29"/>
      <c r="TVP149" s="29"/>
      <c r="TVQ149" s="29"/>
      <c r="TVR149" s="29"/>
      <c r="TVS149" s="29"/>
      <c r="TVT149" s="29"/>
      <c r="TVU149" s="29"/>
      <c r="TVV149" s="29"/>
      <c r="TVW149" s="29"/>
      <c r="TVX149" s="29"/>
      <c r="TVY149" s="29"/>
      <c r="TVZ149" s="29"/>
      <c r="TWA149" s="29"/>
      <c r="TWB149" s="29"/>
      <c r="TWC149" s="29"/>
      <c r="TWD149" s="29"/>
      <c r="TWE149" s="29"/>
      <c r="TWF149" s="29"/>
      <c r="TWG149" s="29"/>
      <c r="TWH149" s="29"/>
      <c r="TWI149" s="29"/>
      <c r="TWJ149" s="29"/>
      <c r="TWK149" s="29"/>
      <c r="TWL149" s="29"/>
      <c r="TWM149" s="29"/>
      <c r="TWN149" s="29"/>
      <c r="TWO149" s="29"/>
      <c r="TWP149" s="29"/>
      <c r="TWQ149" s="29"/>
      <c r="TWR149" s="29"/>
      <c r="TWS149" s="29"/>
      <c r="TWT149" s="29"/>
      <c r="TWU149" s="29"/>
      <c r="TWV149" s="29"/>
      <c r="TWW149" s="29"/>
      <c r="TWX149" s="29"/>
      <c r="TWY149" s="29"/>
      <c r="TWZ149" s="29"/>
      <c r="TXA149" s="29"/>
      <c r="TXB149" s="29"/>
      <c r="TXC149" s="29"/>
      <c r="TXD149" s="29"/>
      <c r="TXE149" s="29"/>
      <c r="TXF149" s="29"/>
      <c r="TXG149" s="29"/>
      <c r="TXH149" s="29"/>
      <c r="TXI149" s="29"/>
      <c r="TXJ149" s="29"/>
      <c r="TXK149" s="29"/>
      <c r="TXL149" s="29"/>
      <c r="TXM149" s="29"/>
      <c r="TXN149" s="29"/>
      <c r="TXO149" s="29"/>
      <c r="TXP149" s="29"/>
      <c r="TXQ149" s="29"/>
      <c r="TXR149" s="29"/>
      <c r="TXS149" s="29"/>
      <c r="TXT149" s="29"/>
      <c r="TXU149" s="29"/>
      <c r="TXV149" s="29"/>
      <c r="TXW149" s="29"/>
      <c r="TXX149" s="29"/>
      <c r="TXY149" s="29"/>
      <c r="TXZ149" s="29"/>
      <c r="TYA149" s="29"/>
      <c r="TYB149" s="29"/>
      <c r="TYC149" s="29"/>
      <c r="TYD149" s="29"/>
      <c r="TYE149" s="29"/>
      <c r="TYF149" s="29"/>
      <c r="TYG149" s="29"/>
      <c r="TYH149" s="29"/>
      <c r="TYI149" s="29"/>
      <c r="TYJ149" s="29"/>
      <c r="TYK149" s="29"/>
      <c r="TYL149" s="29"/>
      <c r="TYM149" s="29"/>
      <c r="TYN149" s="29"/>
      <c r="TYO149" s="29"/>
      <c r="TYP149" s="29"/>
      <c r="TYQ149" s="29"/>
      <c r="TYR149" s="29"/>
      <c r="TYS149" s="29"/>
      <c r="TYT149" s="29"/>
      <c r="TYU149" s="29"/>
      <c r="TYV149" s="29"/>
      <c r="TYW149" s="29"/>
      <c r="TYX149" s="29"/>
      <c r="TYY149" s="29"/>
      <c r="TYZ149" s="29"/>
      <c r="TZA149" s="29"/>
      <c r="TZB149" s="29"/>
      <c r="TZC149" s="29"/>
      <c r="TZD149" s="29"/>
      <c r="TZE149" s="29"/>
      <c r="TZF149" s="29"/>
      <c r="TZG149" s="29"/>
      <c r="TZH149" s="29"/>
      <c r="TZI149" s="29"/>
      <c r="TZJ149" s="29"/>
      <c r="TZK149" s="29"/>
      <c r="TZL149" s="29"/>
      <c r="TZM149" s="29"/>
      <c r="TZN149" s="29"/>
      <c r="TZO149" s="29"/>
      <c r="TZP149" s="29"/>
      <c r="TZQ149" s="29"/>
      <c r="TZR149" s="29"/>
      <c r="TZS149" s="29"/>
      <c r="TZT149" s="29"/>
      <c r="TZU149" s="29"/>
      <c r="TZV149" s="29"/>
      <c r="TZW149" s="29"/>
      <c r="TZX149" s="29"/>
      <c r="TZY149" s="29"/>
      <c r="TZZ149" s="29"/>
      <c r="UAA149" s="29"/>
      <c r="UAB149" s="29"/>
      <c r="UAC149" s="29"/>
      <c r="UAD149" s="29"/>
      <c r="UAE149" s="29"/>
      <c r="UAF149" s="29"/>
      <c r="UAG149" s="29"/>
      <c r="UAH149" s="29"/>
      <c r="UAI149" s="29"/>
      <c r="UAJ149" s="29"/>
      <c r="UAK149" s="29"/>
      <c r="UAL149" s="29"/>
      <c r="UAM149" s="29"/>
      <c r="UAN149" s="29"/>
      <c r="UAO149" s="29"/>
      <c r="UAP149" s="29"/>
      <c r="UAQ149" s="29"/>
      <c r="UAR149" s="29"/>
      <c r="UAS149" s="29"/>
      <c r="UAT149" s="29"/>
      <c r="UAU149" s="29"/>
      <c r="UAV149" s="29"/>
      <c r="UAW149" s="29"/>
      <c r="UAX149" s="29"/>
      <c r="UAY149" s="29"/>
      <c r="UAZ149" s="29"/>
      <c r="UBA149" s="29"/>
      <c r="UBB149" s="29"/>
      <c r="UBC149" s="29"/>
      <c r="UBD149" s="29"/>
      <c r="UBE149" s="29"/>
      <c r="UBF149" s="29"/>
      <c r="UBG149" s="29"/>
      <c r="UBH149" s="29"/>
      <c r="UBI149" s="29"/>
      <c r="UBJ149" s="29"/>
      <c r="UBK149" s="29"/>
      <c r="UBL149" s="29"/>
      <c r="UBM149" s="29"/>
      <c r="UBN149" s="29"/>
      <c r="UBO149" s="29"/>
      <c r="UBP149" s="29"/>
      <c r="UBQ149" s="29"/>
      <c r="UBR149" s="29"/>
      <c r="UBS149" s="29"/>
      <c r="UBT149" s="29"/>
      <c r="UBU149" s="29"/>
      <c r="UBV149" s="29"/>
      <c r="UBW149" s="29"/>
      <c r="UBX149" s="29"/>
      <c r="UBY149" s="29"/>
      <c r="UBZ149" s="29"/>
      <c r="UCA149" s="29"/>
      <c r="UCB149" s="29"/>
      <c r="UCC149" s="29"/>
      <c r="UCD149" s="29"/>
      <c r="UCE149" s="29"/>
      <c r="UCF149" s="29"/>
      <c r="UCG149" s="29"/>
      <c r="UCH149" s="29"/>
      <c r="UCI149" s="29"/>
      <c r="UCJ149" s="29"/>
      <c r="UCK149" s="29"/>
      <c r="UCL149" s="29"/>
      <c r="UCM149" s="29"/>
      <c r="UCN149" s="29"/>
      <c r="UCO149" s="29"/>
      <c r="UCP149" s="29"/>
      <c r="UCQ149" s="29"/>
      <c r="UCR149" s="29"/>
      <c r="UCS149" s="29"/>
      <c r="UCT149" s="29"/>
      <c r="UCU149" s="29"/>
      <c r="UCV149" s="29"/>
      <c r="UCW149" s="29"/>
      <c r="UCX149" s="29"/>
      <c r="UCY149" s="29"/>
      <c r="UCZ149" s="29"/>
      <c r="UDA149" s="29"/>
      <c r="UDB149" s="29"/>
      <c r="UDC149" s="29"/>
      <c r="UDD149" s="29"/>
      <c r="UDE149" s="29"/>
      <c r="UDF149" s="29"/>
      <c r="UDG149" s="29"/>
      <c r="UDH149" s="29"/>
      <c r="UDI149" s="29"/>
      <c r="UDJ149" s="29"/>
      <c r="UDK149" s="29"/>
      <c r="UDL149" s="29"/>
      <c r="UDM149" s="29"/>
      <c r="UDN149" s="29"/>
      <c r="UDO149" s="29"/>
      <c r="UDP149" s="29"/>
      <c r="UDQ149" s="29"/>
      <c r="UDR149" s="29"/>
      <c r="UDS149" s="29"/>
      <c r="UDT149" s="29"/>
      <c r="UDU149" s="29"/>
      <c r="UDV149" s="29"/>
      <c r="UDW149" s="29"/>
      <c r="UDX149" s="29"/>
      <c r="UDY149" s="29"/>
      <c r="UDZ149" s="29"/>
      <c r="UEA149" s="29"/>
      <c r="UEB149" s="29"/>
      <c r="UEC149" s="29"/>
      <c r="UED149" s="29"/>
      <c r="UEE149" s="29"/>
      <c r="UEF149" s="29"/>
      <c r="UEG149" s="29"/>
      <c r="UEH149" s="29"/>
      <c r="UEI149" s="29"/>
      <c r="UEJ149" s="29"/>
      <c r="UEK149" s="29"/>
      <c r="UEL149" s="29"/>
      <c r="UEM149" s="29"/>
      <c r="UEN149" s="29"/>
      <c r="UEO149" s="29"/>
      <c r="UEP149" s="29"/>
      <c r="UEQ149" s="29"/>
      <c r="UER149" s="29"/>
      <c r="UES149" s="29"/>
      <c r="UET149" s="29"/>
      <c r="UEU149" s="29"/>
      <c r="UEV149" s="29"/>
      <c r="UEW149" s="29"/>
      <c r="UEX149" s="29"/>
      <c r="UEY149" s="29"/>
      <c r="UEZ149" s="29"/>
      <c r="UFA149" s="29"/>
      <c r="UFB149" s="29"/>
      <c r="UFC149" s="29"/>
      <c r="UFD149" s="29"/>
      <c r="UFE149" s="29"/>
      <c r="UFF149" s="29"/>
      <c r="UFG149" s="29"/>
      <c r="UFH149" s="29"/>
      <c r="UFI149" s="29"/>
      <c r="UFJ149" s="29"/>
      <c r="UFK149" s="29"/>
      <c r="UFL149" s="29"/>
      <c r="UFM149" s="29"/>
      <c r="UFN149" s="29"/>
      <c r="UFO149" s="29"/>
      <c r="UFP149" s="29"/>
      <c r="UFQ149" s="29"/>
      <c r="UFR149" s="29"/>
      <c r="UFS149" s="29"/>
      <c r="UFT149" s="29"/>
      <c r="UFU149" s="29"/>
      <c r="UFV149" s="29"/>
      <c r="UFW149" s="29"/>
      <c r="UFX149" s="29"/>
      <c r="UFY149" s="29"/>
      <c r="UFZ149" s="29"/>
      <c r="UGA149" s="29"/>
      <c r="UGB149" s="29"/>
      <c r="UGC149" s="29"/>
      <c r="UGD149" s="29"/>
      <c r="UGE149" s="29"/>
      <c r="UGF149" s="29"/>
      <c r="UGG149" s="29"/>
      <c r="UGH149" s="29"/>
      <c r="UGI149" s="29"/>
      <c r="UGJ149" s="29"/>
      <c r="UGK149" s="29"/>
      <c r="UGL149" s="29"/>
      <c r="UGM149" s="29"/>
      <c r="UGN149" s="29"/>
      <c r="UGO149" s="29"/>
      <c r="UGP149" s="29"/>
      <c r="UGQ149" s="29"/>
      <c r="UGR149" s="29"/>
      <c r="UGS149" s="29"/>
      <c r="UGT149" s="29"/>
      <c r="UGU149" s="29"/>
      <c r="UGV149" s="29"/>
      <c r="UGW149" s="29"/>
      <c r="UGX149" s="29"/>
      <c r="UGY149" s="29"/>
      <c r="UGZ149" s="29"/>
      <c r="UHA149" s="29"/>
      <c r="UHB149" s="29"/>
      <c r="UHC149" s="29"/>
      <c r="UHD149" s="29"/>
      <c r="UHE149" s="29"/>
      <c r="UHF149" s="29"/>
      <c r="UHG149" s="29"/>
      <c r="UHH149" s="29"/>
      <c r="UHI149" s="29"/>
      <c r="UHJ149" s="29"/>
      <c r="UHK149" s="29"/>
      <c r="UHL149" s="29"/>
      <c r="UHM149" s="29"/>
      <c r="UHN149" s="29"/>
      <c r="UHO149" s="29"/>
      <c r="UHP149" s="29"/>
      <c r="UHQ149" s="29"/>
      <c r="UHR149" s="29"/>
      <c r="UHS149" s="29"/>
      <c r="UHT149" s="29"/>
      <c r="UHU149" s="29"/>
      <c r="UHV149" s="29"/>
      <c r="UHW149" s="29"/>
      <c r="UHX149" s="29"/>
      <c r="UHY149" s="29"/>
      <c r="UHZ149" s="29"/>
      <c r="UIA149" s="29"/>
      <c r="UIB149" s="29"/>
      <c r="UIC149" s="29"/>
      <c r="UID149" s="29"/>
      <c r="UIE149" s="29"/>
      <c r="UIF149" s="29"/>
      <c r="UIG149" s="29"/>
      <c r="UIH149" s="29"/>
      <c r="UII149" s="29"/>
      <c r="UIJ149" s="29"/>
      <c r="UIK149" s="29"/>
      <c r="UIL149" s="29"/>
      <c r="UIM149" s="29"/>
      <c r="UIN149" s="29"/>
      <c r="UIO149" s="29"/>
      <c r="UIP149" s="29"/>
      <c r="UIQ149" s="29"/>
      <c r="UIR149" s="29"/>
      <c r="UIS149" s="29"/>
      <c r="UIT149" s="29"/>
      <c r="UIU149" s="29"/>
      <c r="UIV149" s="29"/>
      <c r="UIW149" s="29"/>
      <c r="UIX149" s="29"/>
      <c r="UIY149" s="29"/>
      <c r="UIZ149" s="29"/>
      <c r="UJA149" s="29"/>
      <c r="UJB149" s="29"/>
      <c r="UJC149" s="29"/>
      <c r="UJD149" s="29"/>
      <c r="UJE149" s="29"/>
      <c r="UJF149" s="29"/>
      <c r="UJG149" s="29"/>
      <c r="UJH149" s="29"/>
      <c r="UJI149" s="29"/>
      <c r="UJJ149" s="29"/>
      <c r="UJK149" s="29"/>
      <c r="UJL149" s="29"/>
      <c r="UJM149" s="29"/>
      <c r="UJN149" s="29"/>
      <c r="UJO149" s="29"/>
      <c r="UJP149" s="29"/>
      <c r="UJQ149" s="29"/>
      <c r="UJR149" s="29"/>
      <c r="UJS149" s="29"/>
      <c r="UJT149" s="29"/>
      <c r="UJU149" s="29"/>
      <c r="UJV149" s="29"/>
      <c r="UJW149" s="29"/>
      <c r="UJX149" s="29"/>
      <c r="UJY149" s="29"/>
      <c r="UJZ149" s="29"/>
      <c r="UKA149" s="29"/>
      <c r="UKB149" s="29"/>
      <c r="UKC149" s="29"/>
      <c r="UKD149" s="29"/>
      <c r="UKE149" s="29"/>
      <c r="UKF149" s="29"/>
      <c r="UKG149" s="29"/>
      <c r="UKH149" s="29"/>
      <c r="UKI149" s="29"/>
      <c r="UKJ149" s="29"/>
      <c r="UKK149" s="29"/>
      <c r="UKL149" s="29"/>
      <c r="UKM149" s="29"/>
      <c r="UKN149" s="29"/>
      <c r="UKO149" s="29"/>
      <c r="UKP149" s="29"/>
      <c r="UKQ149" s="29"/>
      <c r="UKR149" s="29"/>
      <c r="UKS149" s="29"/>
      <c r="UKT149" s="29"/>
      <c r="UKU149" s="29"/>
      <c r="UKV149" s="29"/>
      <c r="UKW149" s="29"/>
      <c r="UKX149" s="29"/>
      <c r="UKY149" s="29"/>
      <c r="UKZ149" s="29"/>
      <c r="ULA149" s="29"/>
      <c r="ULB149" s="29"/>
      <c r="ULC149" s="29"/>
      <c r="ULD149" s="29"/>
      <c r="ULE149" s="29"/>
      <c r="ULF149" s="29"/>
      <c r="ULG149" s="29"/>
      <c r="ULH149" s="29"/>
      <c r="ULI149" s="29"/>
      <c r="ULJ149" s="29"/>
      <c r="ULK149" s="29"/>
      <c r="ULL149" s="29"/>
      <c r="ULM149" s="29"/>
      <c r="ULN149" s="29"/>
      <c r="ULO149" s="29"/>
      <c r="ULP149" s="29"/>
      <c r="ULQ149" s="29"/>
      <c r="ULR149" s="29"/>
      <c r="ULS149" s="29"/>
      <c r="ULT149" s="29"/>
      <c r="ULU149" s="29"/>
      <c r="ULV149" s="29"/>
      <c r="ULW149" s="29"/>
      <c r="ULX149" s="29"/>
      <c r="ULY149" s="29"/>
      <c r="ULZ149" s="29"/>
      <c r="UMA149" s="29"/>
      <c r="UMB149" s="29"/>
      <c r="UMC149" s="29"/>
      <c r="UMD149" s="29"/>
      <c r="UME149" s="29"/>
      <c r="UMF149" s="29"/>
      <c r="UMG149" s="29"/>
      <c r="UMH149" s="29"/>
      <c r="UMI149" s="29"/>
      <c r="UMJ149" s="29"/>
      <c r="UMK149" s="29"/>
      <c r="UML149" s="29"/>
      <c r="UMM149" s="29"/>
      <c r="UMN149" s="29"/>
      <c r="UMO149" s="29"/>
      <c r="UMP149" s="29"/>
      <c r="UMQ149" s="29"/>
      <c r="UMR149" s="29"/>
      <c r="UMS149" s="29"/>
      <c r="UMT149" s="29"/>
      <c r="UMU149" s="29"/>
      <c r="UMV149" s="29"/>
      <c r="UMW149" s="29"/>
      <c r="UMX149" s="29"/>
      <c r="UMY149" s="29"/>
      <c r="UMZ149" s="29"/>
      <c r="UNA149" s="29"/>
      <c r="UNB149" s="29"/>
      <c r="UNC149" s="29"/>
      <c r="UND149" s="29"/>
      <c r="UNE149" s="29"/>
      <c r="UNF149" s="29"/>
      <c r="UNG149" s="29"/>
      <c r="UNH149" s="29"/>
      <c r="UNI149" s="29"/>
      <c r="UNJ149" s="29"/>
      <c r="UNK149" s="29"/>
      <c r="UNL149" s="29"/>
      <c r="UNM149" s="29"/>
      <c r="UNN149" s="29"/>
      <c r="UNO149" s="29"/>
      <c r="UNP149" s="29"/>
      <c r="UNQ149" s="29"/>
      <c r="UNR149" s="29"/>
      <c r="UNS149" s="29"/>
      <c r="UNT149" s="29"/>
      <c r="UNU149" s="29"/>
      <c r="UNV149" s="29"/>
      <c r="UNW149" s="29"/>
      <c r="UNX149" s="29"/>
      <c r="UNY149" s="29"/>
      <c r="UNZ149" s="29"/>
      <c r="UOA149" s="29"/>
      <c r="UOB149" s="29"/>
      <c r="UOC149" s="29"/>
      <c r="UOD149" s="29"/>
      <c r="UOE149" s="29"/>
      <c r="UOF149" s="29"/>
      <c r="UOG149" s="29"/>
      <c r="UOH149" s="29"/>
      <c r="UOI149" s="29"/>
      <c r="UOJ149" s="29"/>
      <c r="UOK149" s="29"/>
      <c r="UOL149" s="29"/>
      <c r="UOM149" s="29"/>
      <c r="UON149" s="29"/>
      <c r="UOO149" s="29"/>
      <c r="UOP149" s="29"/>
      <c r="UOQ149" s="29"/>
      <c r="UOR149" s="29"/>
      <c r="UOS149" s="29"/>
      <c r="UOT149" s="29"/>
      <c r="UOU149" s="29"/>
      <c r="UOV149" s="29"/>
      <c r="UOW149" s="29"/>
      <c r="UOX149" s="29"/>
      <c r="UOY149" s="29"/>
      <c r="UOZ149" s="29"/>
      <c r="UPA149" s="29"/>
      <c r="UPB149" s="29"/>
      <c r="UPC149" s="29"/>
      <c r="UPD149" s="29"/>
      <c r="UPE149" s="29"/>
      <c r="UPF149" s="29"/>
      <c r="UPG149" s="29"/>
      <c r="UPH149" s="29"/>
      <c r="UPI149" s="29"/>
      <c r="UPJ149" s="29"/>
      <c r="UPK149" s="29"/>
      <c r="UPL149" s="29"/>
      <c r="UPM149" s="29"/>
      <c r="UPN149" s="29"/>
      <c r="UPO149" s="29"/>
      <c r="UPP149" s="29"/>
      <c r="UPQ149" s="29"/>
      <c r="UPR149" s="29"/>
      <c r="UPS149" s="29"/>
      <c r="UPT149" s="29"/>
      <c r="UPU149" s="29"/>
      <c r="UPV149" s="29"/>
      <c r="UPW149" s="29"/>
      <c r="UPX149" s="29"/>
      <c r="UPY149" s="29"/>
      <c r="UPZ149" s="29"/>
      <c r="UQA149" s="29"/>
      <c r="UQB149" s="29"/>
      <c r="UQC149" s="29"/>
      <c r="UQD149" s="29"/>
      <c r="UQE149" s="29"/>
      <c r="UQF149" s="29"/>
      <c r="UQG149" s="29"/>
      <c r="UQH149" s="29"/>
      <c r="UQI149" s="29"/>
      <c r="UQJ149" s="29"/>
      <c r="UQK149" s="29"/>
      <c r="UQL149" s="29"/>
      <c r="UQM149" s="29"/>
      <c r="UQN149" s="29"/>
      <c r="UQO149" s="29"/>
      <c r="UQP149" s="29"/>
      <c r="UQQ149" s="29"/>
      <c r="UQR149" s="29"/>
      <c r="UQS149" s="29"/>
      <c r="UQT149" s="29"/>
      <c r="UQU149" s="29"/>
      <c r="UQV149" s="29"/>
      <c r="UQW149" s="29"/>
      <c r="UQX149" s="29"/>
      <c r="UQY149" s="29"/>
      <c r="UQZ149" s="29"/>
      <c r="URA149" s="29"/>
      <c r="URB149" s="29"/>
      <c r="URC149" s="29"/>
      <c r="URD149" s="29"/>
      <c r="URE149" s="29"/>
      <c r="URF149" s="29"/>
      <c r="URG149" s="29"/>
      <c r="URH149" s="29"/>
      <c r="URI149" s="29"/>
      <c r="URJ149" s="29"/>
      <c r="URK149" s="29"/>
      <c r="URL149" s="29"/>
      <c r="URM149" s="29"/>
      <c r="URN149" s="29"/>
      <c r="URO149" s="29"/>
      <c r="URP149" s="29"/>
      <c r="URQ149" s="29"/>
      <c r="URR149" s="29"/>
      <c r="URS149" s="29"/>
      <c r="URT149" s="29"/>
      <c r="URU149" s="29"/>
      <c r="URV149" s="29"/>
      <c r="URW149" s="29"/>
      <c r="URX149" s="29"/>
      <c r="URY149" s="29"/>
      <c r="URZ149" s="29"/>
      <c r="USA149" s="29"/>
      <c r="USB149" s="29"/>
      <c r="USC149" s="29"/>
      <c r="USD149" s="29"/>
      <c r="USE149" s="29"/>
      <c r="USF149" s="29"/>
      <c r="USG149" s="29"/>
      <c r="USH149" s="29"/>
      <c r="USI149" s="29"/>
      <c r="USJ149" s="29"/>
      <c r="USK149" s="29"/>
      <c r="USL149" s="29"/>
      <c r="USM149" s="29"/>
      <c r="USN149" s="29"/>
      <c r="USO149" s="29"/>
      <c r="USP149" s="29"/>
      <c r="USQ149" s="29"/>
      <c r="USR149" s="29"/>
      <c r="USS149" s="29"/>
      <c r="UST149" s="29"/>
      <c r="USU149" s="29"/>
      <c r="USV149" s="29"/>
      <c r="USW149" s="29"/>
      <c r="USX149" s="29"/>
      <c r="USY149" s="29"/>
      <c r="USZ149" s="29"/>
      <c r="UTA149" s="29"/>
      <c r="UTB149" s="29"/>
      <c r="UTC149" s="29"/>
      <c r="UTD149" s="29"/>
      <c r="UTE149" s="29"/>
      <c r="UTF149" s="29"/>
      <c r="UTG149" s="29"/>
      <c r="UTH149" s="29"/>
      <c r="UTI149" s="29"/>
      <c r="UTJ149" s="29"/>
      <c r="UTK149" s="29"/>
      <c r="UTL149" s="29"/>
      <c r="UTM149" s="29"/>
      <c r="UTN149" s="29"/>
      <c r="UTO149" s="29"/>
      <c r="UTP149" s="29"/>
      <c r="UTQ149" s="29"/>
      <c r="UTR149" s="29"/>
      <c r="UTS149" s="29"/>
      <c r="UTT149" s="29"/>
      <c r="UTU149" s="29"/>
      <c r="UTV149" s="29"/>
      <c r="UTW149" s="29"/>
      <c r="UTX149" s="29"/>
      <c r="UTY149" s="29"/>
      <c r="UTZ149" s="29"/>
      <c r="UUA149" s="29"/>
      <c r="UUB149" s="29"/>
      <c r="UUC149" s="29"/>
      <c r="UUD149" s="29"/>
      <c r="UUE149" s="29"/>
      <c r="UUF149" s="29"/>
      <c r="UUG149" s="29"/>
      <c r="UUH149" s="29"/>
      <c r="UUI149" s="29"/>
      <c r="UUJ149" s="29"/>
      <c r="UUK149" s="29"/>
      <c r="UUL149" s="29"/>
      <c r="UUM149" s="29"/>
      <c r="UUN149" s="29"/>
      <c r="UUO149" s="29"/>
      <c r="UUP149" s="29"/>
      <c r="UUQ149" s="29"/>
      <c r="UUR149" s="29"/>
      <c r="UUS149" s="29"/>
      <c r="UUT149" s="29"/>
      <c r="UUU149" s="29"/>
      <c r="UUV149" s="29"/>
      <c r="UUW149" s="29"/>
      <c r="UUX149" s="29"/>
      <c r="UUY149" s="29"/>
      <c r="UUZ149" s="29"/>
      <c r="UVA149" s="29"/>
      <c r="UVB149" s="29"/>
      <c r="UVC149" s="29"/>
      <c r="UVD149" s="29"/>
      <c r="UVE149" s="29"/>
      <c r="UVF149" s="29"/>
      <c r="UVG149" s="29"/>
      <c r="UVH149" s="29"/>
      <c r="UVI149" s="29"/>
      <c r="UVJ149" s="29"/>
      <c r="UVK149" s="29"/>
      <c r="UVL149" s="29"/>
      <c r="UVM149" s="29"/>
      <c r="UVN149" s="29"/>
      <c r="UVO149" s="29"/>
      <c r="UVP149" s="29"/>
      <c r="UVQ149" s="29"/>
      <c r="UVR149" s="29"/>
      <c r="UVS149" s="29"/>
      <c r="UVT149" s="29"/>
      <c r="UVU149" s="29"/>
      <c r="UVV149" s="29"/>
      <c r="UVW149" s="29"/>
      <c r="UVX149" s="29"/>
      <c r="UVY149" s="29"/>
      <c r="UVZ149" s="29"/>
      <c r="UWA149" s="29"/>
      <c r="UWB149" s="29"/>
      <c r="UWC149" s="29"/>
      <c r="UWD149" s="29"/>
      <c r="UWE149" s="29"/>
      <c r="UWF149" s="29"/>
      <c r="UWG149" s="29"/>
      <c r="UWH149" s="29"/>
      <c r="UWI149" s="29"/>
      <c r="UWJ149" s="29"/>
      <c r="UWK149" s="29"/>
      <c r="UWL149" s="29"/>
      <c r="UWM149" s="29"/>
      <c r="UWN149" s="29"/>
      <c r="UWO149" s="29"/>
      <c r="UWP149" s="29"/>
      <c r="UWQ149" s="29"/>
      <c r="UWR149" s="29"/>
      <c r="UWS149" s="29"/>
      <c r="UWT149" s="29"/>
      <c r="UWU149" s="29"/>
      <c r="UWV149" s="29"/>
      <c r="UWW149" s="29"/>
      <c r="UWX149" s="29"/>
      <c r="UWY149" s="29"/>
      <c r="UWZ149" s="29"/>
      <c r="UXA149" s="29"/>
      <c r="UXB149" s="29"/>
      <c r="UXC149" s="29"/>
      <c r="UXD149" s="29"/>
      <c r="UXE149" s="29"/>
      <c r="UXF149" s="29"/>
      <c r="UXG149" s="29"/>
      <c r="UXH149" s="29"/>
      <c r="UXI149" s="29"/>
      <c r="UXJ149" s="29"/>
      <c r="UXK149" s="29"/>
      <c r="UXL149" s="29"/>
      <c r="UXM149" s="29"/>
      <c r="UXN149" s="29"/>
      <c r="UXO149" s="29"/>
      <c r="UXP149" s="29"/>
      <c r="UXQ149" s="29"/>
      <c r="UXR149" s="29"/>
      <c r="UXS149" s="29"/>
      <c r="UXT149" s="29"/>
      <c r="UXU149" s="29"/>
      <c r="UXV149" s="29"/>
      <c r="UXW149" s="29"/>
      <c r="UXX149" s="29"/>
      <c r="UXY149" s="29"/>
      <c r="UXZ149" s="29"/>
      <c r="UYA149" s="29"/>
      <c r="UYB149" s="29"/>
      <c r="UYC149" s="29"/>
      <c r="UYD149" s="29"/>
      <c r="UYE149" s="29"/>
      <c r="UYF149" s="29"/>
      <c r="UYG149" s="29"/>
      <c r="UYH149" s="29"/>
      <c r="UYI149" s="29"/>
      <c r="UYJ149" s="29"/>
      <c r="UYK149" s="29"/>
      <c r="UYL149" s="29"/>
      <c r="UYM149" s="29"/>
      <c r="UYN149" s="29"/>
      <c r="UYO149" s="29"/>
      <c r="UYP149" s="29"/>
      <c r="UYQ149" s="29"/>
      <c r="UYR149" s="29"/>
      <c r="UYS149" s="29"/>
      <c r="UYT149" s="29"/>
      <c r="UYU149" s="29"/>
      <c r="UYV149" s="29"/>
      <c r="UYW149" s="29"/>
      <c r="UYX149" s="29"/>
      <c r="UYY149" s="29"/>
      <c r="UYZ149" s="29"/>
      <c r="UZA149" s="29"/>
      <c r="UZB149" s="29"/>
      <c r="UZC149" s="29"/>
      <c r="UZD149" s="29"/>
      <c r="UZE149" s="29"/>
      <c r="UZF149" s="29"/>
      <c r="UZG149" s="29"/>
      <c r="UZH149" s="29"/>
      <c r="UZI149" s="29"/>
      <c r="UZJ149" s="29"/>
      <c r="UZK149" s="29"/>
      <c r="UZL149" s="29"/>
      <c r="UZM149" s="29"/>
      <c r="UZN149" s="29"/>
      <c r="UZO149" s="29"/>
      <c r="UZP149" s="29"/>
      <c r="UZQ149" s="29"/>
      <c r="UZR149" s="29"/>
      <c r="UZS149" s="29"/>
      <c r="UZT149" s="29"/>
      <c r="UZU149" s="29"/>
      <c r="UZV149" s="29"/>
      <c r="UZW149" s="29"/>
      <c r="UZX149" s="29"/>
      <c r="UZY149" s="29"/>
      <c r="UZZ149" s="29"/>
      <c r="VAA149" s="29"/>
      <c r="VAB149" s="29"/>
      <c r="VAC149" s="29"/>
      <c r="VAD149" s="29"/>
      <c r="VAE149" s="29"/>
      <c r="VAF149" s="29"/>
      <c r="VAG149" s="29"/>
      <c r="VAH149" s="29"/>
      <c r="VAI149" s="29"/>
      <c r="VAJ149" s="29"/>
      <c r="VAK149" s="29"/>
      <c r="VAL149" s="29"/>
      <c r="VAM149" s="29"/>
      <c r="VAN149" s="29"/>
      <c r="VAO149" s="29"/>
      <c r="VAP149" s="29"/>
      <c r="VAQ149" s="29"/>
      <c r="VAR149" s="29"/>
      <c r="VAS149" s="29"/>
      <c r="VAT149" s="29"/>
      <c r="VAU149" s="29"/>
      <c r="VAV149" s="29"/>
      <c r="VAW149" s="29"/>
      <c r="VAX149" s="29"/>
      <c r="VAY149" s="29"/>
      <c r="VAZ149" s="29"/>
      <c r="VBA149" s="29"/>
      <c r="VBB149" s="29"/>
      <c r="VBC149" s="29"/>
      <c r="VBD149" s="29"/>
      <c r="VBE149" s="29"/>
      <c r="VBF149" s="29"/>
      <c r="VBG149" s="29"/>
      <c r="VBH149" s="29"/>
      <c r="VBI149" s="29"/>
      <c r="VBJ149" s="29"/>
      <c r="VBK149" s="29"/>
      <c r="VBL149" s="29"/>
      <c r="VBM149" s="29"/>
      <c r="VBN149" s="29"/>
      <c r="VBO149" s="29"/>
      <c r="VBP149" s="29"/>
      <c r="VBQ149" s="29"/>
      <c r="VBR149" s="29"/>
      <c r="VBS149" s="29"/>
      <c r="VBT149" s="29"/>
      <c r="VBU149" s="29"/>
      <c r="VBV149" s="29"/>
      <c r="VBW149" s="29"/>
      <c r="VBX149" s="29"/>
      <c r="VBY149" s="29"/>
      <c r="VBZ149" s="29"/>
      <c r="VCA149" s="29"/>
      <c r="VCB149" s="29"/>
      <c r="VCC149" s="29"/>
      <c r="VCD149" s="29"/>
      <c r="VCE149" s="29"/>
      <c r="VCF149" s="29"/>
      <c r="VCG149" s="29"/>
      <c r="VCH149" s="29"/>
      <c r="VCI149" s="29"/>
      <c r="VCJ149" s="29"/>
      <c r="VCK149" s="29"/>
      <c r="VCL149" s="29"/>
      <c r="VCM149" s="29"/>
      <c r="VCN149" s="29"/>
      <c r="VCO149" s="29"/>
      <c r="VCP149" s="29"/>
      <c r="VCQ149" s="29"/>
      <c r="VCR149" s="29"/>
      <c r="VCS149" s="29"/>
      <c r="VCT149" s="29"/>
      <c r="VCU149" s="29"/>
      <c r="VCV149" s="29"/>
      <c r="VCW149" s="29"/>
      <c r="VCX149" s="29"/>
      <c r="VCY149" s="29"/>
      <c r="VCZ149" s="29"/>
      <c r="VDA149" s="29"/>
      <c r="VDB149" s="29"/>
      <c r="VDC149" s="29"/>
      <c r="VDD149" s="29"/>
      <c r="VDE149" s="29"/>
      <c r="VDF149" s="29"/>
      <c r="VDG149" s="29"/>
      <c r="VDH149" s="29"/>
      <c r="VDI149" s="29"/>
      <c r="VDJ149" s="29"/>
      <c r="VDK149" s="29"/>
      <c r="VDL149" s="29"/>
      <c r="VDM149" s="29"/>
      <c r="VDN149" s="29"/>
      <c r="VDO149" s="29"/>
      <c r="VDP149" s="29"/>
      <c r="VDQ149" s="29"/>
      <c r="VDR149" s="29"/>
      <c r="VDS149" s="29"/>
      <c r="VDT149" s="29"/>
      <c r="VDU149" s="29"/>
      <c r="VDV149" s="29"/>
      <c r="VDW149" s="29"/>
      <c r="VDX149" s="29"/>
      <c r="VDY149" s="29"/>
      <c r="VDZ149" s="29"/>
      <c r="VEA149" s="29"/>
      <c r="VEB149" s="29"/>
      <c r="VEC149" s="29"/>
      <c r="VED149" s="29"/>
      <c r="VEE149" s="29"/>
      <c r="VEF149" s="29"/>
      <c r="VEG149" s="29"/>
      <c r="VEH149" s="29"/>
      <c r="VEI149" s="29"/>
      <c r="VEJ149" s="29"/>
      <c r="VEK149" s="29"/>
      <c r="VEL149" s="29"/>
      <c r="VEM149" s="29"/>
      <c r="VEN149" s="29"/>
      <c r="VEO149" s="29"/>
      <c r="VEP149" s="29"/>
      <c r="VEQ149" s="29"/>
      <c r="VER149" s="29"/>
      <c r="VES149" s="29"/>
      <c r="VET149" s="29"/>
      <c r="VEU149" s="29"/>
      <c r="VEV149" s="29"/>
      <c r="VEW149" s="29"/>
      <c r="VEX149" s="29"/>
      <c r="VEY149" s="29"/>
      <c r="VEZ149" s="29"/>
      <c r="VFA149" s="29"/>
      <c r="VFB149" s="29"/>
      <c r="VFC149" s="29"/>
      <c r="VFD149" s="29"/>
      <c r="VFE149" s="29"/>
      <c r="VFF149" s="29"/>
      <c r="VFG149" s="29"/>
      <c r="VFH149" s="29"/>
      <c r="VFI149" s="29"/>
      <c r="VFJ149" s="29"/>
      <c r="VFK149" s="29"/>
      <c r="VFL149" s="29"/>
      <c r="VFM149" s="29"/>
      <c r="VFN149" s="29"/>
      <c r="VFO149" s="29"/>
      <c r="VFP149" s="29"/>
      <c r="VFQ149" s="29"/>
      <c r="VFR149" s="29"/>
      <c r="VFS149" s="29"/>
      <c r="VFT149" s="29"/>
      <c r="VFU149" s="29"/>
      <c r="VFV149" s="29"/>
      <c r="VFW149" s="29"/>
      <c r="VFX149" s="29"/>
      <c r="VFY149" s="29"/>
      <c r="VFZ149" s="29"/>
      <c r="VGA149" s="29"/>
      <c r="VGB149" s="29"/>
      <c r="VGC149" s="29"/>
      <c r="VGD149" s="29"/>
      <c r="VGE149" s="29"/>
      <c r="VGF149" s="29"/>
      <c r="VGG149" s="29"/>
      <c r="VGH149" s="29"/>
      <c r="VGI149" s="29"/>
      <c r="VGJ149" s="29"/>
      <c r="VGK149" s="29"/>
      <c r="VGL149" s="29"/>
      <c r="VGM149" s="29"/>
      <c r="VGN149" s="29"/>
      <c r="VGO149" s="29"/>
      <c r="VGP149" s="29"/>
      <c r="VGQ149" s="29"/>
      <c r="VGR149" s="29"/>
      <c r="VGS149" s="29"/>
      <c r="VGT149" s="29"/>
      <c r="VGU149" s="29"/>
      <c r="VGV149" s="29"/>
      <c r="VGW149" s="29"/>
      <c r="VGX149" s="29"/>
      <c r="VGY149" s="29"/>
      <c r="VGZ149" s="29"/>
      <c r="VHA149" s="29"/>
      <c r="VHB149" s="29"/>
      <c r="VHC149" s="29"/>
      <c r="VHD149" s="29"/>
      <c r="VHE149" s="29"/>
      <c r="VHF149" s="29"/>
      <c r="VHG149" s="29"/>
      <c r="VHH149" s="29"/>
      <c r="VHI149" s="29"/>
      <c r="VHJ149" s="29"/>
      <c r="VHK149" s="29"/>
      <c r="VHL149" s="29"/>
      <c r="VHM149" s="29"/>
      <c r="VHN149" s="29"/>
      <c r="VHO149" s="29"/>
      <c r="VHP149" s="29"/>
      <c r="VHQ149" s="29"/>
      <c r="VHR149" s="29"/>
      <c r="VHS149" s="29"/>
      <c r="VHT149" s="29"/>
      <c r="VHU149" s="29"/>
      <c r="VHV149" s="29"/>
      <c r="VHW149" s="29"/>
      <c r="VHX149" s="29"/>
      <c r="VHY149" s="29"/>
      <c r="VHZ149" s="29"/>
      <c r="VIA149" s="29"/>
      <c r="VIB149" s="29"/>
      <c r="VIC149" s="29"/>
      <c r="VID149" s="29"/>
      <c r="VIE149" s="29"/>
      <c r="VIF149" s="29"/>
      <c r="VIG149" s="29"/>
      <c r="VIH149" s="29"/>
      <c r="VII149" s="29"/>
      <c r="VIJ149" s="29"/>
      <c r="VIK149" s="29"/>
      <c r="VIL149" s="29"/>
      <c r="VIM149" s="29"/>
      <c r="VIN149" s="29"/>
      <c r="VIO149" s="29"/>
      <c r="VIP149" s="29"/>
      <c r="VIQ149" s="29"/>
      <c r="VIR149" s="29"/>
      <c r="VIS149" s="29"/>
      <c r="VIT149" s="29"/>
      <c r="VIU149" s="29"/>
      <c r="VIV149" s="29"/>
      <c r="VIW149" s="29"/>
      <c r="VIX149" s="29"/>
      <c r="VIY149" s="29"/>
      <c r="VIZ149" s="29"/>
      <c r="VJA149" s="29"/>
      <c r="VJB149" s="29"/>
      <c r="VJC149" s="29"/>
      <c r="VJD149" s="29"/>
      <c r="VJE149" s="29"/>
      <c r="VJF149" s="29"/>
      <c r="VJG149" s="29"/>
      <c r="VJH149" s="29"/>
      <c r="VJI149" s="29"/>
      <c r="VJJ149" s="29"/>
      <c r="VJK149" s="29"/>
      <c r="VJL149" s="29"/>
      <c r="VJM149" s="29"/>
      <c r="VJN149" s="29"/>
      <c r="VJO149" s="29"/>
      <c r="VJP149" s="29"/>
      <c r="VJQ149" s="29"/>
      <c r="VJR149" s="29"/>
      <c r="VJS149" s="29"/>
      <c r="VJT149" s="29"/>
      <c r="VJU149" s="29"/>
      <c r="VJV149" s="29"/>
      <c r="VJW149" s="29"/>
      <c r="VJX149" s="29"/>
      <c r="VJY149" s="29"/>
      <c r="VJZ149" s="29"/>
      <c r="VKA149" s="29"/>
      <c r="VKB149" s="29"/>
      <c r="VKC149" s="29"/>
      <c r="VKD149" s="29"/>
      <c r="VKE149" s="29"/>
      <c r="VKF149" s="29"/>
      <c r="VKG149" s="29"/>
      <c r="VKH149" s="29"/>
      <c r="VKI149" s="29"/>
      <c r="VKJ149" s="29"/>
      <c r="VKK149" s="29"/>
      <c r="VKL149" s="29"/>
      <c r="VKM149" s="29"/>
      <c r="VKN149" s="29"/>
      <c r="VKO149" s="29"/>
      <c r="VKP149" s="29"/>
      <c r="VKQ149" s="29"/>
      <c r="VKR149" s="29"/>
      <c r="VKS149" s="29"/>
      <c r="VKT149" s="29"/>
      <c r="VKU149" s="29"/>
      <c r="VKV149" s="29"/>
      <c r="VKW149" s="29"/>
      <c r="VKX149" s="29"/>
      <c r="VKY149" s="29"/>
      <c r="VKZ149" s="29"/>
      <c r="VLA149" s="29"/>
      <c r="VLB149" s="29"/>
      <c r="VLC149" s="29"/>
      <c r="VLD149" s="29"/>
      <c r="VLE149" s="29"/>
      <c r="VLF149" s="29"/>
      <c r="VLG149" s="29"/>
      <c r="VLH149" s="29"/>
      <c r="VLI149" s="29"/>
      <c r="VLJ149" s="29"/>
      <c r="VLK149" s="29"/>
      <c r="VLL149" s="29"/>
      <c r="VLM149" s="29"/>
      <c r="VLN149" s="29"/>
      <c r="VLO149" s="29"/>
      <c r="VLP149" s="29"/>
      <c r="VLQ149" s="29"/>
      <c r="VLR149" s="29"/>
      <c r="VLS149" s="29"/>
      <c r="VLT149" s="29"/>
      <c r="VLU149" s="29"/>
      <c r="VLV149" s="29"/>
      <c r="VLW149" s="29"/>
      <c r="VLX149" s="29"/>
      <c r="VLY149" s="29"/>
      <c r="VLZ149" s="29"/>
      <c r="VMA149" s="29"/>
      <c r="VMB149" s="29"/>
      <c r="VMC149" s="29"/>
      <c r="VMD149" s="29"/>
      <c r="VME149" s="29"/>
      <c r="VMF149" s="29"/>
      <c r="VMG149" s="29"/>
      <c r="VMH149" s="29"/>
      <c r="VMI149" s="29"/>
      <c r="VMJ149" s="29"/>
      <c r="VMK149" s="29"/>
      <c r="VML149" s="29"/>
      <c r="VMM149" s="29"/>
      <c r="VMN149" s="29"/>
      <c r="VMO149" s="29"/>
      <c r="VMP149" s="29"/>
      <c r="VMQ149" s="29"/>
      <c r="VMR149" s="29"/>
      <c r="VMS149" s="29"/>
      <c r="VMT149" s="29"/>
      <c r="VMU149" s="29"/>
      <c r="VMV149" s="29"/>
      <c r="VMW149" s="29"/>
      <c r="VMX149" s="29"/>
      <c r="VMY149" s="29"/>
      <c r="VMZ149" s="29"/>
      <c r="VNA149" s="29"/>
      <c r="VNB149" s="29"/>
      <c r="VNC149" s="29"/>
      <c r="VND149" s="29"/>
      <c r="VNE149" s="29"/>
      <c r="VNF149" s="29"/>
      <c r="VNG149" s="29"/>
      <c r="VNH149" s="29"/>
      <c r="VNI149" s="29"/>
      <c r="VNJ149" s="29"/>
      <c r="VNK149" s="29"/>
      <c r="VNL149" s="29"/>
      <c r="VNM149" s="29"/>
      <c r="VNN149" s="29"/>
      <c r="VNO149" s="29"/>
      <c r="VNP149" s="29"/>
      <c r="VNQ149" s="29"/>
      <c r="VNR149" s="29"/>
      <c r="VNS149" s="29"/>
      <c r="VNT149" s="29"/>
      <c r="VNU149" s="29"/>
      <c r="VNV149" s="29"/>
      <c r="VNW149" s="29"/>
      <c r="VNX149" s="29"/>
      <c r="VNY149" s="29"/>
      <c r="VNZ149" s="29"/>
      <c r="VOA149" s="29"/>
      <c r="VOB149" s="29"/>
      <c r="VOC149" s="29"/>
      <c r="VOD149" s="29"/>
      <c r="VOE149" s="29"/>
      <c r="VOF149" s="29"/>
      <c r="VOG149" s="29"/>
      <c r="VOH149" s="29"/>
      <c r="VOI149" s="29"/>
      <c r="VOJ149" s="29"/>
      <c r="VOK149" s="29"/>
      <c r="VOL149" s="29"/>
      <c r="VOM149" s="29"/>
      <c r="VON149" s="29"/>
      <c r="VOO149" s="29"/>
      <c r="VOP149" s="29"/>
      <c r="VOQ149" s="29"/>
      <c r="VOR149" s="29"/>
      <c r="VOS149" s="29"/>
      <c r="VOT149" s="29"/>
      <c r="VOU149" s="29"/>
      <c r="VOV149" s="29"/>
      <c r="VOW149" s="29"/>
      <c r="VOX149" s="29"/>
      <c r="VOY149" s="29"/>
      <c r="VOZ149" s="29"/>
      <c r="VPA149" s="29"/>
      <c r="VPB149" s="29"/>
      <c r="VPC149" s="29"/>
      <c r="VPD149" s="29"/>
      <c r="VPE149" s="29"/>
      <c r="VPF149" s="29"/>
      <c r="VPG149" s="29"/>
      <c r="VPH149" s="29"/>
      <c r="VPI149" s="29"/>
      <c r="VPJ149" s="29"/>
      <c r="VPK149" s="29"/>
      <c r="VPL149" s="29"/>
      <c r="VPM149" s="29"/>
      <c r="VPN149" s="29"/>
      <c r="VPO149" s="29"/>
      <c r="VPP149" s="29"/>
      <c r="VPQ149" s="29"/>
      <c r="VPR149" s="29"/>
      <c r="VPS149" s="29"/>
      <c r="VPT149" s="29"/>
      <c r="VPU149" s="29"/>
      <c r="VPV149" s="29"/>
      <c r="VPW149" s="29"/>
      <c r="VPX149" s="29"/>
      <c r="VPY149" s="29"/>
      <c r="VPZ149" s="29"/>
      <c r="VQA149" s="29"/>
      <c r="VQB149" s="29"/>
      <c r="VQC149" s="29"/>
      <c r="VQD149" s="29"/>
      <c r="VQE149" s="29"/>
      <c r="VQF149" s="29"/>
      <c r="VQG149" s="29"/>
      <c r="VQH149" s="29"/>
      <c r="VQI149" s="29"/>
      <c r="VQJ149" s="29"/>
      <c r="VQK149" s="29"/>
      <c r="VQL149" s="29"/>
      <c r="VQM149" s="29"/>
      <c r="VQN149" s="29"/>
      <c r="VQO149" s="29"/>
      <c r="VQP149" s="29"/>
      <c r="VQQ149" s="29"/>
      <c r="VQR149" s="29"/>
      <c r="VQS149" s="29"/>
      <c r="VQT149" s="29"/>
      <c r="VQU149" s="29"/>
      <c r="VQV149" s="29"/>
      <c r="VQW149" s="29"/>
      <c r="VQX149" s="29"/>
      <c r="VQY149" s="29"/>
      <c r="VQZ149" s="29"/>
      <c r="VRA149" s="29"/>
      <c r="VRB149" s="29"/>
      <c r="VRC149" s="29"/>
      <c r="VRD149" s="29"/>
      <c r="VRE149" s="29"/>
      <c r="VRF149" s="29"/>
      <c r="VRG149" s="29"/>
      <c r="VRH149" s="29"/>
      <c r="VRI149" s="29"/>
      <c r="VRJ149" s="29"/>
      <c r="VRK149" s="29"/>
      <c r="VRL149" s="29"/>
      <c r="VRM149" s="29"/>
      <c r="VRN149" s="29"/>
      <c r="VRO149" s="29"/>
      <c r="VRP149" s="29"/>
      <c r="VRQ149" s="29"/>
      <c r="VRR149" s="29"/>
      <c r="VRS149" s="29"/>
      <c r="VRT149" s="29"/>
      <c r="VRU149" s="29"/>
      <c r="VRV149" s="29"/>
      <c r="VRW149" s="29"/>
      <c r="VRX149" s="29"/>
      <c r="VRY149" s="29"/>
      <c r="VRZ149" s="29"/>
      <c r="VSA149" s="29"/>
      <c r="VSB149" s="29"/>
      <c r="VSC149" s="29"/>
      <c r="VSD149" s="29"/>
      <c r="VSE149" s="29"/>
      <c r="VSF149" s="29"/>
      <c r="VSG149" s="29"/>
      <c r="VSH149" s="29"/>
      <c r="VSI149" s="29"/>
      <c r="VSJ149" s="29"/>
      <c r="VSK149" s="29"/>
      <c r="VSL149" s="29"/>
      <c r="VSM149" s="29"/>
      <c r="VSN149" s="29"/>
      <c r="VSO149" s="29"/>
      <c r="VSP149" s="29"/>
      <c r="VSQ149" s="29"/>
      <c r="VSR149" s="29"/>
      <c r="VSS149" s="29"/>
      <c r="VST149" s="29"/>
      <c r="VSU149" s="29"/>
      <c r="VSV149" s="29"/>
      <c r="VSW149" s="29"/>
      <c r="VSX149" s="29"/>
      <c r="VSY149" s="29"/>
      <c r="VSZ149" s="29"/>
      <c r="VTA149" s="29"/>
      <c r="VTB149" s="29"/>
      <c r="VTC149" s="29"/>
      <c r="VTD149" s="29"/>
      <c r="VTE149" s="29"/>
      <c r="VTF149" s="29"/>
      <c r="VTG149" s="29"/>
      <c r="VTH149" s="29"/>
      <c r="VTI149" s="29"/>
      <c r="VTJ149" s="29"/>
      <c r="VTK149" s="29"/>
      <c r="VTL149" s="29"/>
      <c r="VTM149" s="29"/>
      <c r="VTN149" s="29"/>
      <c r="VTO149" s="29"/>
      <c r="VTP149" s="29"/>
      <c r="VTQ149" s="29"/>
      <c r="VTR149" s="29"/>
      <c r="VTS149" s="29"/>
      <c r="VTT149" s="29"/>
      <c r="VTU149" s="29"/>
      <c r="VTV149" s="29"/>
      <c r="VTW149" s="29"/>
      <c r="VTX149" s="29"/>
      <c r="VTY149" s="29"/>
      <c r="VTZ149" s="29"/>
      <c r="VUA149" s="29"/>
      <c r="VUB149" s="29"/>
      <c r="VUC149" s="29"/>
      <c r="VUD149" s="29"/>
      <c r="VUE149" s="29"/>
      <c r="VUF149" s="29"/>
      <c r="VUG149" s="29"/>
      <c r="VUH149" s="29"/>
      <c r="VUI149" s="29"/>
      <c r="VUJ149" s="29"/>
      <c r="VUK149" s="29"/>
      <c r="VUL149" s="29"/>
      <c r="VUM149" s="29"/>
      <c r="VUN149" s="29"/>
      <c r="VUO149" s="29"/>
      <c r="VUP149" s="29"/>
      <c r="VUQ149" s="29"/>
      <c r="VUR149" s="29"/>
      <c r="VUS149" s="29"/>
      <c r="VUT149" s="29"/>
      <c r="VUU149" s="29"/>
      <c r="VUV149" s="29"/>
      <c r="VUW149" s="29"/>
      <c r="VUX149" s="29"/>
      <c r="VUY149" s="29"/>
      <c r="VUZ149" s="29"/>
      <c r="VVA149" s="29"/>
      <c r="VVB149" s="29"/>
      <c r="VVC149" s="29"/>
      <c r="VVD149" s="29"/>
      <c r="VVE149" s="29"/>
      <c r="VVF149" s="29"/>
      <c r="VVG149" s="29"/>
      <c r="VVH149" s="29"/>
      <c r="VVI149" s="29"/>
      <c r="VVJ149" s="29"/>
      <c r="VVK149" s="29"/>
      <c r="VVL149" s="29"/>
      <c r="VVM149" s="29"/>
      <c r="VVN149" s="29"/>
      <c r="VVO149" s="29"/>
      <c r="VVP149" s="29"/>
      <c r="VVQ149" s="29"/>
      <c r="VVR149" s="29"/>
      <c r="VVS149" s="29"/>
      <c r="VVT149" s="29"/>
      <c r="VVU149" s="29"/>
      <c r="VVV149" s="29"/>
      <c r="VVW149" s="29"/>
      <c r="VVX149" s="29"/>
      <c r="VVY149" s="29"/>
      <c r="VVZ149" s="29"/>
      <c r="VWA149" s="29"/>
      <c r="VWB149" s="29"/>
      <c r="VWC149" s="29"/>
      <c r="VWD149" s="29"/>
      <c r="VWE149" s="29"/>
      <c r="VWF149" s="29"/>
      <c r="VWG149" s="29"/>
      <c r="VWH149" s="29"/>
      <c r="VWI149" s="29"/>
      <c r="VWJ149" s="29"/>
      <c r="VWK149" s="29"/>
      <c r="VWL149" s="29"/>
      <c r="VWM149" s="29"/>
      <c r="VWN149" s="29"/>
      <c r="VWO149" s="29"/>
      <c r="VWP149" s="29"/>
      <c r="VWQ149" s="29"/>
      <c r="VWR149" s="29"/>
      <c r="VWS149" s="29"/>
      <c r="VWT149" s="29"/>
      <c r="VWU149" s="29"/>
      <c r="VWV149" s="29"/>
      <c r="VWW149" s="29"/>
      <c r="VWX149" s="29"/>
      <c r="VWY149" s="29"/>
      <c r="VWZ149" s="29"/>
      <c r="VXA149" s="29"/>
      <c r="VXB149" s="29"/>
      <c r="VXC149" s="29"/>
      <c r="VXD149" s="29"/>
      <c r="VXE149" s="29"/>
      <c r="VXF149" s="29"/>
      <c r="VXG149" s="29"/>
      <c r="VXH149" s="29"/>
      <c r="VXI149" s="29"/>
      <c r="VXJ149" s="29"/>
      <c r="VXK149" s="29"/>
      <c r="VXL149" s="29"/>
      <c r="VXM149" s="29"/>
      <c r="VXN149" s="29"/>
      <c r="VXO149" s="29"/>
      <c r="VXP149" s="29"/>
      <c r="VXQ149" s="29"/>
      <c r="VXR149" s="29"/>
      <c r="VXS149" s="29"/>
      <c r="VXT149" s="29"/>
      <c r="VXU149" s="29"/>
      <c r="VXV149" s="29"/>
      <c r="VXW149" s="29"/>
      <c r="VXX149" s="29"/>
      <c r="VXY149" s="29"/>
      <c r="VXZ149" s="29"/>
      <c r="VYA149" s="29"/>
      <c r="VYB149" s="29"/>
      <c r="VYC149" s="29"/>
      <c r="VYD149" s="29"/>
      <c r="VYE149" s="29"/>
      <c r="VYF149" s="29"/>
      <c r="VYG149" s="29"/>
      <c r="VYH149" s="29"/>
      <c r="VYI149" s="29"/>
      <c r="VYJ149" s="29"/>
      <c r="VYK149" s="29"/>
      <c r="VYL149" s="29"/>
      <c r="VYM149" s="29"/>
      <c r="VYN149" s="29"/>
      <c r="VYO149" s="29"/>
      <c r="VYP149" s="29"/>
      <c r="VYQ149" s="29"/>
      <c r="VYR149" s="29"/>
      <c r="VYS149" s="29"/>
      <c r="VYT149" s="29"/>
      <c r="VYU149" s="29"/>
      <c r="VYV149" s="29"/>
      <c r="VYW149" s="29"/>
      <c r="VYX149" s="29"/>
      <c r="VYY149" s="29"/>
      <c r="VYZ149" s="29"/>
      <c r="VZA149" s="29"/>
      <c r="VZB149" s="29"/>
      <c r="VZC149" s="29"/>
      <c r="VZD149" s="29"/>
      <c r="VZE149" s="29"/>
      <c r="VZF149" s="29"/>
      <c r="VZG149" s="29"/>
      <c r="VZH149" s="29"/>
      <c r="VZI149" s="29"/>
      <c r="VZJ149" s="29"/>
      <c r="VZK149" s="29"/>
      <c r="VZL149" s="29"/>
      <c r="VZM149" s="29"/>
      <c r="VZN149" s="29"/>
      <c r="VZO149" s="29"/>
      <c r="VZP149" s="29"/>
      <c r="VZQ149" s="29"/>
      <c r="VZR149" s="29"/>
      <c r="VZS149" s="29"/>
      <c r="VZT149" s="29"/>
      <c r="VZU149" s="29"/>
      <c r="VZV149" s="29"/>
      <c r="VZW149" s="29"/>
      <c r="VZX149" s="29"/>
      <c r="VZY149" s="29"/>
      <c r="VZZ149" s="29"/>
      <c r="WAA149" s="29"/>
      <c r="WAB149" s="29"/>
      <c r="WAC149" s="29"/>
      <c r="WAD149" s="29"/>
      <c r="WAE149" s="29"/>
      <c r="WAF149" s="29"/>
      <c r="WAG149" s="29"/>
      <c r="WAH149" s="29"/>
      <c r="WAI149" s="29"/>
      <c r="WAJ149" s="29"/>
      <c r="WAK149" s="29"/>
      <c r="WAL149" s="29"/>
      <c r="WAM149" s="29"/>
      <c r="WAN149" s="29"/>
      <c r="WAO149" s="29"/>
      <c r="WAP149" s="29"/>
      <c r="WAQ149" s="29"/>
      <c r="WAR149" s="29"/>
      <c r="WAS149" s="29"/>
      <c r="WAT149" s="29"/>
      <c r="WAU149" s="29"/>
      <c r="WAV149" s="29"/>
      <c r="WAW149" s="29"/>
      <c r="WAX149" s="29"/>
      <c r="WAY149" s="29"/>
      <c r="WAZ149" s="29"/>
      <c r="WBA149" s="29"/>
      <c r="WBB149" s="29"/>
      <c r="WBC149" s="29"/>
      <c r="WBD149" s="29"/>
      <c r="WBE149" s="29"/>
      <c r="WBF149" s="29"/>
      <c r="WBG149" s="29"/>
      <c r="WBH149" s="29"/>
      <c r="WBI149" s="29"/>
      <c r="WBJ149" s="29"/>
      <c r="WBK149" s="29"/>
      <c r="WBL149" s="29"/>
      <c r="WBM149" s="29"/>
      <c r="WBN149" s="29"/>
      <c r="WBO149" s="29"/>
      <c r="WBP149" s="29"/>
      <c r="WBQ149" s="29"/>
      <c r="WBR149" s="29"/>
      <c r="WBS149" s="29"/>
      <c r="WBT149" s="29"/>
      <c r="WBU149" s="29"/>
      <c r="WBV149" s="29"/>
      <c r="WBW149" s="29"/>
      <c r="WBX149" s="29"/>
      <c r="WBY149" s="29"/>
      <c r="WBZ149" s="29"/>
      <c r="WCA149" s="29"/>
      <c r="WCB149" s="29"/>
      <c r="WCC149" s="29"/>
      <c r="WCD149" s="29"/>
      <c r="WCE149" s="29"/>
      <c r="WCF149" s="29"/>
      <c r="WCG149" s="29"/>
      <c r="WCH149" s="29"/>
      <c r="WCI149" s="29"/>
      <c r="WCJ149" s="29"/>
      <c r="WCK149" s="29"/>
      <c r="WCL149" s="29"/>
      <c r="WCM149" s="29"/>
      <c r="WCN149" s="29"/>
      <c r="WCO149" s="29"/>
      <c r="WCP149" s="29"/>
      <c r="WCQ149" s="29"/>
      <c r="WCR149" s="29"/>
      <c r="WCS149" s="29"/>
      <c r="WCT149" s="29"/>
      <c r="WCU149" s="29"/>
      <c r="WCV149" s="29"/>
      <c r="WCW149" s="29"/>
      <c r="WCX149" s="29"/>
      <c r="WCY149" s="29"/>
      <c r="WCZ149" s="29"/>
      <c r="WDA149" s="29"/>
      <c r="WDB149" s="29"/>
      <c r="WDC149" s="29"/>
      <c r="WDD149" s="29"/>
      <c r="WDE149" s="29"/>
      <c r="WDF149" s="29"/>
      <c r="WDG149" s="29"/>
      <c r="WDH149" s="29"/>
      <c r="WDI149" s="29"/>
      <c r="WDJ149" s="29"/>
      <c r="WDK149" s="29"/>
      <c r="WDL149" s="29"/>
      <c r="WDM149" s="29"/>
      <c r="WDN149" s="29"/>
      <c r="WDO149" s="29"/>
      <c r="WDP149" s="29"/>
      <c r="WDQ149" s="29"/>
      <c r="WDR149" s="29"/>
      <c r="WDS149" s="29"/>
      <c r="WDT149" s="29"/>
      <c r="WDU149" s="29"/>
      <c r="WDV149" s="29"/>
      <c r="WDW149" s="29"/>
      <c r="WDX149" s="29"/>
      <c r="WDY149" s="29"/>
      <c r="WDZ149" s="29"/>
      <c r="WEA149" s="29"/>
      <c r="WEB149" s="29"/>
      <c r="WEC149" s="29"/>
      <c r="WED149" s="29"/>
      <c r="WEE149" s="29"/>
      <c r="WEF149" s="29"/>
      <c r="WEG149" s="29"/>
      <c r="WEH149" s="29"/>
      <c r="WEI149" s="29"/>
      <c r="WEJ149" s="29"/>
      <c r="WEK149" s="29"/>
      <c r="WEL149" s="29"/>
      <c r="WEM149" s="29"/>
      <c r="WEN149" s="29"/>
      <c r="WEO149" s="29"/>
      <c r="WEP149" s="29"/>
      <c r="WEQ149" s="29"/>
      <c r="WER149" s="29"/>
      <c r="WES149" s="29"/>
      <c r="WET149" s="29"/>
      <c r="WEU149" s="29"/>
      <c r="WEV149" s="29"/>
      <c r="WEW149" s="29"/>
      <c r="WEX149" s="29"/>
      <c r="WEY149" s="29"/>
      <c r="WEZ149" s="29"/>
      <c r="WFA149" s="29"/>
      <c r="WFB149" s="29"/>
      <c r="WFC149" s="29"/>
      <c r="WFD149" s="29"/>
      <c r="WFE149" s="29"/>
      <c r="WFF149" s="29"/>
      <c r="WFG149" s="29"/>
      <c r="WFH149" s="29"/>
      <c r="WFI149" s="29"/>
      <c r="WFJ149" s="29"/>
      <c r="WFK149" s="29"/>
      <c r="WFL149" s="29"/>
      <c r="WFM149" s="29"/>
      <c r="WFN149" s="29"/>
      <c r="WFO149" s="29"/>
      <c r="WFP149" s="29"/>
      <c r="WFQ149" s="29"/>
      <c r="WFR149" s="29"/>
      <c r="WFS149" s="29"/>
      <c r="WFT149" s="29"/>
      <c r="WFU149" s="29"/>
      <c r="WFV149" s="29"/>
      <c r="WFW149" s="29"/>
      <c r="WFX149" s="29"/>
      <c r="WFY149" s="29"/>
      <c r="WFZ149" s="29"/>
      <c r="WGA149" s="29"/>
      <c r="WGB149" s="29"/>
      <c r="WGC149" s="29"/>
      <c r="WGD149" s="29"/>
      <c r="WGE149" s="29"/>
      <c r="WGF149" s="29"/>
      <c r="WGG149" s="29"/>
      <c r="WGH149" s="29"/>
      <c r="WGI149" s="29"/>
      <c r="WGJ149" s="29"/>
      <c r="WGK149" s="29"/>
      <c r="WGL149" s="29"/>
      <c r="WGM149" s="29"/>
      <c r="WGN149" s="29"/>
      <c r="WGO149" s="29"/>
      <c r="WGP149" s="29"/>
      <c r="WGQ149" s="29"/>
      <c r="WGR149" s="29"/>
      <c r="WGS149" s="29"/>
      <c r="WGT149" s="29"/>
      <c r="WGU149" s="29"/>
      <c r="WGV149" s="29"/>
      <c r="WGW149" s="29"/>
      <c r="WGX149" s="29"/>
      <c r="WGY149" s="29"/>
      <c r="WGZ149" s="29"/>
      <c r="WHA149" s="29"/>
      <c r="WHB149" s="29"/>
      <c r="WHC149" s="29"/>
      <c r="WHD149" s="29"/>
      <c r="WHE149" s="29"/>
      <c r="WHF149" s="29"/>
      <c r="WHG149" s="29"/>
      <c r="WHH149" s="29"/>
      <c r="WHI149" s="29"/>
      <c r="WHJ149" s="29"/>
      <c r="WHK149" s="29"/>
      <c r="WHL149" s="29"/>
      <c r="WHM149" s="29"/>
      <c r="WHN149" s="29"/>
      <c r="WHO149" s="29"/>
      <c r="WHP149" s="29"/>
      <c r="WHQ149" s="29"/>
      <c r="WHR149" s="29"/>
      <c r="WHS149" s="29"/>
      <c r="WHT149" s="29"/>
      <c r="WHU149" s="29"/>
      <c r="WHV149" s="29"/>
      <c r="WHW149" s="29"/>
      <c r="WHX149" s="29"/>
      <c r="WHY149" s="29"/>
      <c r="WHZ149" s="29"/>
      <c r="WIA149" s="29"/>
      <c r="WIB149" s="29"/>
      <c r="WIC149" s="29"/>
      <c r="WID149" s="29"/>
      <c r="WIE149" s="29"/>
      <c r="WIF149" s="29"/>
      <c r="WIG149" s="29"/>
      <c r="WIH149" s="29"/>
      <c r="WII149" s="29"/>
      <c r="WIJ149" s="29"/>
      <c r="WIK149" s="29"/>
      <c r="WIL149" s="29"/>
      <c r="WIM149" s="29"/>
      <c r="WIN149" s="29"/>
      <c r="WIO149" s="29"/>
      <c r="WIP149" s="29"/>
      <c r="WIQ149" s="29"/>
      <c r="WIR149" s="29"/>
      <c r="WIS149" s="29"/>
      <c r="WIT149" s="29"/>
      <c r="WIU149" s="29"/>
      <c r="WIV149" s="29"/>
      <c r="WIW149" s="29"/>
      <c r="WIX149" s="29"/>
      <c r="WIY149" s="29"/>
      <c r="WIZ149" s="29"/>
      <c r="WJA149" s="29"/>
      <c r="WJB149" s="29"/>
      <c r="WJC149" s="29"/>
      <c r="WJD149" s="29"/>
      <c r="WJE149" s="29"/>
      <c r="WJF149" s="29"/>
      <c r="WJG149" s="29"/>
      <c r="WJH149" s="29"/>
      <c r="WJI149" s="29"/>
      <c r="WJJ149" s="29"/>
      <c r="WJK149" s="29"/>
      <c r="WJL149" s="29"/>
      <c r="WJM149" s="29"/>
      <c r="WJN149" s="29"/>
      <c r="WJO149" s="29"/>
      <c r="WJP149" s="29"/>
      <c r="WJQ149" s="29"/>
      <c r="WJR149" s="29"/>
      <c r="WJS149" s="29"/>
      <c r="WJT149" s="29"/>
      <c r="WJU149" s="29"/>
      <c r="WJV149" s="29"/>
      <c r="WJW149" s="29"/>
      <c r="WJX149" s="29"/>
      <c r="WJY149" s="29"/>
      <c r="WJZ149" s="29"/>
      <c r="WKA149" s="29"/>
      <c r="WKB149" s="29"/>
      <c r="WKC149" s="29"/>
      <c r="WKD149" s="29"/>
      <c r="WKE149" s="29"/>
      <c r="WKF149" s="29"/>
      <c r="WKG149" s="29"/>
      <c r="WKH149" s="29"/>
      <c r="WKI149" s="29"/>
      <c r="WKJ149" s="29"/>
      <c r="WKK149" s="29"/>
      <c r="WKL149" s="29"/>
      <c r="WKM149" s="29"/>
      <c r="WKN149" s="29"/>
      <c r="WKO149" s="29"/>
      <c r="WKP149" s="29"/>
      <c r="WKQ149" s="29"/>
      <c r="WKR149" s="29"/>
      <c r="WKS149" s="29"/>
      <c r="WKT149" s="29"/>
      <c r="WKU149" s="29"/>
      <c r="WKV149" s="29"/>
      <c r="WKW149" s="29"/>
      <c r="WKX149" s="29"/>
      <c r="WKY149" s="29"/>
      <c r="WKZ149" s="29"/>
      <c r="WLA149" s="29"/>
      <c r="WLB149" s="29"/>
      <c r="WLC149" s="29"/>
      <c r="WLD149" s="29"/>
      <c r="WLE149" s="29"/>
      <c r="WLF149" s="29"/>
      <c r="WLG149" s="29"/>
      <c r="WLH149" s="29"/>
      <c r="WLI149" s="29"/>
      <c r="WLJ149" s="29"/>
      <c r="WLK149" s="29"/>
      <c r="WLL149" s="29"/>
      <c r="WLM149" s="29"/>
      <c r="WLN149" s="29"/>
      <c r="WLO149" s="29"/>
      <c r="WLP149" s="29"/>
      <c r="WLQ149" s="29"/>
      <c r="WLR149" s="29"/>
      <c r="WLS149" s="29"/>
      <c r="WLT149" s="29"/>
      <c r="WLU149" s="29"/>
      <c r="WLV149" s="29"/>
      <c r="WLW149" s="29"/>
      <c r="WLX149" s="29"/>
      <c r="WLY149" s="29"/>
      <c r="WLZ149" s="29"/>
      <c r="WMA149" s="29"/>
      <c r="WMB149" s="29"/>
      <c r="WMC149" s="29"/>
      <c r="WMD149" s="29"/>
      <c r="WME149" s="29"/>
      <c r="WMF149" s="29"/>
      <c r="WMG149" s="29"/>
      <c r="WMH149" s="29"/>
      <c r="WMI149" s="29"/>
      <c r="WMJ149" s="29"/>
      <c r="WMK149" s="29"/>
      <c r="WML149" s="29"/>
      <c r="WMM149" s="29"/>
      <c r="WMN149" s="29"/>
      <c r="WMO149" s="29"/>
      <c r="WMP149" s="29"/>
      <c r="WMQ149" s="29"/>
      <c r="WMR149" s="29"/>
      <c r="WMS149" s="29"/>
      <c r="WMT149" s="29"/>
      <c r="WMU149" s="29"/>
      <c r="WMV149" s="29"/>
      <c r="WMW149" s="29"/>
      <c r="WMX149" s="29"/>
      <c r="WMY149" s="29"/>
      <c r="WMZ149" s="29"/>
      <c r="WNA149" s="29"/>
      <c r="WNB149" s="29"/>
      <c r="WNC149" s="29"/>
      <c r="WND149" s="29"/>
      <c r="WNE149" s="29"/>
      <c r="WNF149" s="29"/>
      <c r="WNG149" s="29"/>
      <c r="WNH149" s="29"/>
      <c r="WNI149" s="29"/>
      <c r="WNJ149" s="29"/>
      <c r="WNK149" s="29"/>
      <c r="WNL149" s="29"/>
      <c r="WNM149" s="29"/>
      <c r="WNN149" s="29"/>
      <c r="WNO149" s="29"/>
      <c r="WNP149" s="29"/>
      <c r="WNQ149" s="29"/>
      <c r="WNR149" s="29"/>
      <c r="WNS149" s="29"/>
      <c r="WNT149" s="29"/>
      <c r="WNU149" s="29"/>
      <c r="WNV149" s="29"/>
      <c r="WNW149" s="29"/>
      <c r="WNX149" s="29"/>
      <c r="WNY149" s="29"/>
      <c r="WNZ149" s="29"/>
      <c r="WOA149" s="29"/>
      <c r="WOB149" s="29"/>
      <c r="WOC149" s="29"/>
      <c r="WOD149" s="29"/>
      <c r="WOE149" s="29"/>
      <c r="WOF149" s="29"/>
      <c r="WOG149" s="29"/>
      <c r="WOH149" s="29"/>
      <c r="WOI149" s="29"/>
      <c r="WOJ149" s="29"/>
      <c r="WOK149" s="29"/>
      <c r="WOL149" s="29"/>
      <c r="WOM149" s="29"/>
      <c r="WON149" s="29"/>
      <c r="WOO149" s="29"/>
      <c r="WOP149" s="29"/>
      <c r="WOQ149" s="29"/>
      <c r="WOR149" s="29"/>
      <c r="WOS149" s="29"/>
      <c r="WOT149" s="29"/>
      <c r="WOU149" s="29"/>
      <c r="WOV149" s="29"/>
      <c r="WOW149" s="29"/>
      <c r="WOX149" s="29"/>
      <c r="WOY149" s="29"/>
      <c r="WOZ149" s="29"/>
      <c r="WPA149" s="29"/>
      <c r="WPB149" s="29"/>
      <c r="WPC149" s="29"/>
      <c r="WPD149" s="29"/>
      <c r="WPE149" s="29"/>
      <c r="WPF149" s="29"/>
      <c r="WPG149" s="29"/>
      <c r="WPH149" s="29"/>
      <c r="WPI149" s="29"/>
      <c r="WPJ149" s="29"/>
      <c r="WPK149" s="29"/>
      <c r="WPL149" s="29"/>
      <c r="WPM149" s="29"/>
      <c r="WPN149" s="29"/>
      <c r="WPO149" s="29"/>
      <c r="WPP149" s="29"/>
      <c r="WPQ149" s="29"/>
      <c r="WPR149" s="29"/>
      <c r="WPS149" s="29"/>
      <c r="WPT149" s="29"/>
      <c r="WPU149" s="29"/>
      <c r="WPV149" s="29"/>
      <c r="WPW149" s="29"/>
      <c r="WPX149" s="29"/>
      <c r="WPY149" s="29"/>
      <c r="WPZ149" s="29"/>
      <c r="WQA149" s="29"/>
      <c r="WQB149" s="29"/>
      <c r="WQC149" s="29"/>
      <c r="WQD149" s="29"/>
      <c r="WQE149" s="29"/>
      <c r="WQF149" s="29"/>
      <c r="WQG149" s="29"/>
      <c r="WQH149" s="29"/>
      <c r="WQI149" s="29"/>
      <c r="WQJ149" s="29"/>
      <c r="WQK149" s="29"/>
      <c r="WQL149" s="29"/>
      <c r="WQM149" s="29"/>
      <c r="WQN149" s="29"/>
      <c r="WQO149" s="29"/>
      <c r="WQP149" s="29"/>
      <c r="WQQ149" s="29"/>
      <c r="WQR149" s="29"/>
      <c r="WQS149" s="29"/>
      <c r="WQT149" s="29"/>
      <c r="WQU149" s="29"/>
      <c r="WQV149" s="29"/>
      <c r="WQW149" s="29"/>
      <c r="WQX149" s="29"/>
      <c r="WQY149" s="29"/>
      <c r="WQZ149" s="29"/>
      <c r="WRA149" s="29"/>
      <c r="WRB149" s="29"/>
      <c r="WRC149" s="29"/>
      <c r="WRD149" s="29"/>
      <c r="WRE149" s="29"/>
      <c r="WRF149" s="29"/>
      <c r="WRG149" s="29"/>
      <c r="WRH149" s="29"/>
      <c r="WRI149" s="29"/>
      <c r="WRJ149" s="29"/>
      <c r="WRK149" s="29"/>
      <c r="WRL149" s="29"/>
      <c r="WRM149" s="29"/>
      <c r="WRN149" s="29"/>
      <c r="WRO149" s="29"/>
      <c r="WRP149" s="29"/>
      <c r="WRQ149" s="29"/>
      <c r="WRR149" s="29"/>
      <c r="WRS149" s="29"/>
      <c r="WRT149" s="29"/>
      <c r="WRU149" s="29"/>
      <c r="WRV149" s="29"/>
      <c r="WRW149" s="29"/>
      <c r="WRX149" s="29"/>
      <c r="WRY149" s="29"/>
      <c r="WRZ149" s="29"/>
      <c r="WSA149" s="29"/>
      <c r="WSB149" s="29"/>
      <c r="WSC149" s="29"/>
      <c r="WSD149" s="29"/>
      <c r="WSE149" s="29"/>
      <c r="WSF149" s="29"/>
      <c r="WSG149" s="29"/>
      <c r="WSH149" s="29"/>
      <c r="WSI149" s="29"/>
      <c r="WSJ149" s="29"/>
      <c r="WSK149" s="29"/>
      <c r="WSL149" s="29"/>
      <c r="WSM149" s="29"/>
      <c r="WSN149" s="29"/>
      <c r="WSO149" s="29"/>
      <c r="WSP149" s="29"/>
      <c r="WSQ149" s="29"/>
      <c r="WSR149" s="29"/>
      <c r="WSS149" s="29"/>
      <c r="WST149" s="29"/>
      <c r="WSU149" s="29"/>
      <c r="WSV149" s="29"/>
      <c r="WSW149" s="29"/>
      <c r="WSX149" s="29"/>
      <c r="WSY149" s="29"/>
      <c r="WSZ149" s="29"/>
      <c r="WTA149" s="29"/>
      <c r="WTB149" s="29"/>
      <c r="WTC149" s="29"/>
      <c r="WTD149" s="29"/>
      <c r="WTE149" s="29"/>
      <c r="WTF149" s="29"/>
      <c r="WTG149" s="29"/>
      <c r="WTH149" s="29"/>
      <c r="WTI149" s="29"/>
      <c r="WTJ149" s="29"/>
      <c r="WTK149" s="29"/>
      <c r="WTL149" s="29"/>
      <c r="WTM149" s="29"/>
      <c r="WTN149" s="29"/>
      <c r="WTO149" s="29"/>
      <c r="WTP149" s="29"/>
      <c r="WTQ149" s="29"/>
      <c r="WTR149" s="29"/>
      <c r="WTS149" s="29"/>
      <c r="WTT149" s="29"/>
      <c r="WTU149" s="29"/>
      <c r="WTV149" s="29"/>
      <c r="WTW149" s="29"/>
      <c r="WTX149" s="29"/>
      <c r="WTY149" s="29"/>
      <c r="WTZ149" s="29"/>
      <c r="WUA149" s="29"/>
      <c r="WUB149" s="29"/>
      <c r="WUC149" s="29"/>
      <c r="WUD149" s="29"/>
      <c r="WUE149" s="29"/>
      <c r="WUF149" s="29"/>
      <c r="WUG149" s="29"/>
      <c r="WUH149" s="29"/>
      <c r="WUI149" s="29"/>
      <c r="WUJ149" s="29"/>
      <c r="WUK149" s="29"/>
      <c r="WUL149" s="29"/>
      <c r="WUM149" s="29"/>
      <c r="WUN149" s="29"/>
      <c r="WUO149" s="29"/>
      <c r="WUP149" s="29"/>
      <c r="WUQ149" s="29"/>
      <c r="WUR149" s="29"/>
      <c r="WUS149" s="29"/>
      <c r="WUT149" s="29"/>
      <c r="WUU149" s="29"/>
      <c r="WUV149" s="29"/>
      <c r="WUW149" s="29"/>
      <c r="WUX149" s="29"/>
      <c r="WUY149" s="29"/>
      <c r="WUZ149" s="29"/>
      <c r="WVA149" s="29"/>
      <c r="WVB149" s="29"/>
      <c r="WVC149" s="29"/>
      <c r="WVD149" s="29"/>
      <c r="WVE149" s="29"/>
      <c r="WVF149" s="29"/>
      <c r="WVG149" s="29"/>
      <c r="WVH149" s="29"/>
      <c r="WVI149" s="29"/>
      <c r="WVJ149" s="29"/>
      <c r="WVK149" s="29"/>
      <c r="WVL149" s="29"/>
      <c r="WVM149" s="29"/>
      <c r="WVN149" s="29"/>
      <c r="WVO149" s="29"/>
      <c r="WVP149" s="29"/>
      <c r="WVQ149" s="29"/>
      <c r="WVR149" s="29"/>
      <c r="WVS149" s="29"/>
      <c r="WVT149" s="29"/>
      <c r="WVU149" s="29"/>
      <c r="WVV149" s="29"/>
      <c r="WVW149" s="29"/>
      <c r="WVX149" s="29"/>
      <c r="WVY149" s="29"/>
      <c r="WVZ149" s="29"/>
      <c r="WWA149" s="29"/>
      <c r="WWB149" s="29"/>
      <c r="WWC149" s="29"/>
      <c r="WWD149" s="29"/>
      <c r="WWE149" s="29"/>
      <c r="WWF149" s="29"/>
      <c r="WWG149" s="29"/>
      <c r="WWH149" s="29"/>
      <c r="WWI149" s="29"/>
      <c r="WWJ149" s="29"/>
      <c r="WWK149" s="29"/>
      <c r="WWL149" s="29"/>
      <c r="WWM149" s="29"/>
      <c r="WWN149" s="29"/>
      <c r="WWO149" s="29"/>
      <c r="WWP149" s="29"/>
      <c r="WWQ149" s="29"/>
      <c r="WWR149" s="29"/>
      <c r="WWS149" s="29"/>
      <c r="WWT149" s="29"/>
      <c r="WWU149" s="29"/>
      <c r="WWV149" s="29"/>
      <c r="WWW149" s="29"/>
      <c r="WWX149" s="29"/>
      <c r="WWY149" s="29"/>
      <c r="WWZ149" s="29"/>
      <c r="WXA149" s="29"/>
      <c r="WXB149" s="29"/>
      <c r="WXC149" s="29"/>
      <c r="WXD149" s="29"/>
      <c r="WXE149" s="29"/>
      <c r="WXF149" s="29"/>
      <c r="WXG149" s="29"/>
      <c r="WXH149" s="29"/>
      <c r="WXI149" s="29"/>
      <c r="WXJ149" s="29"/>
      <c r="WXK149" s="29"/>
      <c r="WXL149" s="29"/>
      <c r="WXM149" s="29"/>
      <c r="WXN149" s="29"/>
      <c r="WXO149" s="29"/>
      <c r="WXP149" s="29"/>
      <c r="WXQ149" s="29"/>
      <c r="WXR149" s="29"/>
      <c r="WXS149" s="29"/>
      <c r="WXT149" s="29"/>
      <c r="WXU149" s="29"/>
      <c r="WXV149" s="29"/>
      <c r="WXW149" s="29"/>
      <c r="WXX149" s="29"/>
      <c r="WXY149" s="29"/>
      <c r="WXZ149" s="29"/>
      <c r="WYA149" s="29"/>
      <c r="WYB149" s="29"/>
      <c r="WYC149" s="29"/>
      <c r="WYD149" s="29"/>
      <c r="WYE149" s="29"/>
      <c r="WYF149" s="29"/>
      <c r="WYG149" s="29"/>
      <c r="WYH149" s="29"/>
      <c r="WYI149" s="29"/>
      <c r="WYJ149" s="29"/>
      <c r="WYK149" s="29"/>
      <c r="WYL149" s="29"/>
      <c r="WYM149" s="29"/>
      <c r="WYN149" s="29"/>
      <c r="WYO149" s="29"/>
      <c r="WYP149" s="29"/>
      <c r="WYQ149" s="29"/>
      <c r="WYR149" s="29"/>
      <c r="WYS149" s="29"/>
      <c r="WYT149" s="29"/>
      <c r="WYU149" s="29"/>
      <c r="WYV149" s="29"/>
      <c r="WYW149" s="29"/>
      <c r="WYX149" s="29"/>
      <c r="WYY149" s="29"/>
      <c r="WYZ149" s="29"/>
      <c r="WZA149" s="29"/>
      <c r="WZB149" s="29"/>
      <c r="WZC149" s="29"/>
      <c r="WZD149" s="29"/>
      <c r="WZE149" s="29"/>
      <c r="WZF149" s="29"/>
      <c r="WZG149" s="29"/>
      <c r="WZH149" s="29"/>
      <c r="WZI149" s="29"/>
      <c r="WZJ149" s="29"/>
      <c r="WZK149" s="29"/>
      <c r="WZL149" s="29"/>
      <c r="WZM149" s="29"/>
      <c r="WZN149" s="29"/>
      <c r="WZO149" s="29"/>
      <c r="WZP149" s="29"/>
      <c r="WZQ149" s="29"/>
      <c r="WZR149" s="29"/>
      <c r="WZS149" s="29"/>
      <c r="WZT149" s="29"/>
      <c r="WZU149" s="29"/>
      <c r="WZV149" s="29"/>
      <c r="WZW149" s="29"/>
      <c r="WZX149" s="29"/>
      <c r="WZY149" s="29"/>
      <c r="WZZ149" s="29"/>
      <c r="XAA149" s="29"/>
      <c r="XAB149" s="29"/>
      <c r="XAC149" s="29"/>
      <c r="XAD149" s="29"/>
      <c r="XAE149" s="29"/>
      <c r="XAF149" s="29"/>
      <c r="XAG149" s="29"/>
      <c r="XAH149" s="29"/>
      <c r="XAI149" s="29"/>
      <c r="XAJ149" s="29"/>
      <c r="XAK149" s="29"/>
      <c r="XAL149" s="29"/>
      <c r="XAM149" s="29"/>
      <c r="XAN149" s="29"/>
      <c r="XAO149" s="29"/>
      <c r="XAP149" s="29"/>
      <c r="XAQ149" s="29"/>
      <c r="XAR149" s="29"/>
      <c r="XAS149" s="29"/>
      <c r="XAT149" s="29"/>
      <c r="XAU149" s="29"/>
      <c r="XAV149" s="29"/>
      <c r="XAW149" s="29"/>
      <c r="XAX149" s="29"/>
      <c r="XAY149" s="29"/>
      <c r="XAZ149" s="29"/>
      <c r="XBA149" s="29"/>
      <c r="XBB149" s="29"/>
      <c r="XBC149" s="29"/>
      <c r="XBD149" s="29"/>
      <c r="XBE149" s="29"/>
      <c r="XBF149" s="29"/>
      <c r="XBG149" s="29"/>
      <c r="XBH149" s="29"/>
      <c r="XBI149" s="29"/>
      <c r="XBJ149" s="29"/>
      <c r="XBK149" s="29"/>
      <c r="XBL149" s="29"/>
      <c r="XBM149" s="29"/>
      <c r="XBN149" s="29"/>
      <c r="XBO149" s="29"/>
      <c r="XBP149" s="29"/>
      <c r="XBQ149" s="29"/>
      <c r="XBR149" s="29"/>
      <c r="XBS149" s="29"/>
      <c r="XBT149" s="29"/>
      <c r="XBU149" s="29"/>
      <c r="XBV149" s="29"/>
      <c r="XBW149" s="29"/>
      <c r="XBX149" s="29"/>
      <c r="XBY149" s="29"/>
      <c r="XBZ149" s="29"/>
      <c r="XCA149" s="29"/>
      <c r="XCB149" s="29"/>
      <c r="XCC149" s="29"/>
      <c r="XCD149" s="29"/>
      <c r="XCE149" s="29"/>
      <c r="XCF149" s="29"/>
      <c r="XCG149" s="29"/>
      <c r="XCH149" s="29"/>
      <c r="XCI149" s="29"/>
      <c r="XCJ149" s="29"/>
      <c r="XCK149" s="29"/>
      <c r="XCL149" s="29"/>
      <c r="XCM149" s="29"/>
      <c r="XCN149" s="29"/>
      <c r="XCO149" s="29"/>
      <c r="XCP149" s="29"/>
      <c r="XCQ149" s="29"/>
      <c r="XCR149" s="29"/>
      <c r="XCS149" s="29"/>
      <c r="XCT149" s="29"/>
      <c r="XCU149" s="29"/>
      <c r="XCV149" s="29"/>
      <c r="XCW149" s="29"/>
      <c r="XCX149" s="29"/>
      <c r="XCY149" s="29"/>
      <c r="XCZ149" s="29"/>
      <c r="XDA149" s="29"/>
      <c r="XDB149" s="29"/>
      <c r="XDC149" s="29"/>
      <c r="XDD149" s="29"/>
      <c r="XDE149" s="29"/>
      <c r="XDF149" s="29"/>
      <c r="XDG149" s="29"/>
      <c r="XDH149" s="29"/>
      <c r="XDI149" s="29"/>
      <c r="XDJ149" s="29"/>
      <c r="XDK149" s="29"/>
      <c r="XDL149" s="29"/>
      <c r="XDM149" s="29"/>
      <c r="XDN149" s="29"/>
      <c r="XDO149" s="29"/>
      <c r="XDP149" s="29"/>
      <c r="XDQ149" s="29"/>
      <c r="XDR149" s="29"/>
      <c r="XDS149" s="29"/>
      <c r="XDT149" s="29"/>
      <c r="XDU149" s="29"/>
      <c r="XDV149" s="29"/>
      <c r="XDW149" s="29"/>
      <c r="XDX149" s="29"/>
    </row>
    <row r="150" spans="1:16352" ht="21.95" customHeight="1">
      <c r="A150" s="18">
        <v>14</v>
      </c>
      <c r="B150" s="69" t="s">
        <v>100</v>
      </c>
      <c r="C150" s="26" t="s">
        <v>305</v>
      </c>
      <c r="D150" s="27">
        <v>37517</v>
      </c>
      <c r="E150" s="25">
        <v>7610138253</v>
      </c>
      <c r="F150" s="27" t="s">
        <v>1034</v>
      </c>
      <c r="G150" s="18" t="s">
        <v>337</v>
      </c>
      <c r="H150" s="25" t="s">
        <v>17</v>
      </c>
      <c r="I150" s="25" t="s">
        <v>18</v>
      </c>
      <c r="J150" s="25" t="s">
        <v>26</v>
      </c>
      <c r="K150" s="25" t="s">
        <v>27</v>
      </c>
      <c r="L150" s="25" t="s">
        <v>28</v>
      </c>
      <c r="M150" s="25" t="s">
        <v>294</v>
      </c>
      <c r="N150" s="25" t="s">
        <v>30</v>
      </c>
      <c r="O150" s="25"/>
      <c r="P150" s="25"/>
      <c r="Q150" s="25"/>
      <c r="R150" s="25"/>
    </row>
    <row r="151" spans="1:16352" ht="21.95" customHeight="1">
      <c r="A151" s="241">
        <v>15</v>
      </c>
      <c r="B151" s="242" t="s">
        <v>1003</v>
      </c>
      <c r="C151" s="242" t="s">
        <v>1004</v>
      </c>
      <c r="D151" s="243" t="s">
        <v>1007</v>
      </c>
      <c r="E151" s="243">
        <v>7999568617</v>
      </c>
      <c r="F151" s="244" t="s">
        <v>1039</v>
      </c>
      <c r="G151" s="241"/>
      <c r="H151" s="243" t="s">
        <v>17</v>
      </c>
      <c r="I151" s="243" t="s">
        <v>18</v>
      </c>
      <c r="J151" s="243" t="s">
        <v>26</v>
      </c>
      <c r="K151" s="243" t="s">
        <v>27</v>
      </c>
      <c r="L151" s="243"/>
      <c r="M151" s="243" t="s">
        <v>294</v>
      </c>
      <c r="N151" s="243" t="s">
        <v>30</v>
      </c>
      <c r="O151" s="243"/>
      <c r="P151" s="243"/>
      <c r="Q151" s="243" t="s">
        <v>33</v>
      </c>
      <c r="R151" s="243"/>
    </row>
    <row r="152" spans="1:16352" ht="21.95" customHeight="1">
      <c r="A152" s="18">
        <v>16</v>
      </c>
      <c r="B152" s="69" t="s">
        <v>53</v>
      </c>
      <c r="C152" s="26" t="s">
        <v>306</v>
      </c>
      <c r="D152" s="27">
        <v>36832</v>
      </c>
      <c r="E152" s="25">
        <v>6266798961</v>
      </c>
      <c r="F152" s="27" t="s">
        <v>1034</v>
      </c>
      <c r="G152" s="18" t="s">
        <v>338</v>
      </c>
      <c r="H152" s="25" t="s">
        <v>17</v>
      </c>
      <c r="I152" s="25" t="s">
        <v>14</v>
      </c>
      <c r="J152" s="25" t="s">
        <v>26</v>
      </c>
      <c r="K152" s="25" t="s">
        <v>27</v>
      </c>
      <c r="L152" s="25"/>
      <c r="M152" s="25" t="s">
        <v>294</v>
      </c>
      <c r="N152" s="25"/>
      <c r="O152" s="25"/>
      <c r="P152" s="25" t="s">
        <v>32</v>
      </c>
      <c r="Q152" s="25" t="s">
        <v>33</v>
      </c>
      <c r="R152" s="25"/>
    </row>
    <row r="153" spans="1:16352" ht="21.95" customHeight="1">
      <c r="A153" s="18">
        <v>17</v>
      </c>
      <c r="B153" s="26" t="s">
        <v>41</v>
      </c>
      <c r="C153" s="26" t="s">
        <v>1005</v>
      </c>
      <c r="D153" s="25" t="s">
        <v>1006</v>
      </c>
      <c r="E153" s="25">
        <v>9691974811</v>
      </c>
      <c r="F153" s="27" t="s">
        <v>1028</v>
      </c>
      <c r="G153" s="18" t="s">
        <v>1042</v>
      </c>
      <c r="H153" s="25" t="s">
        <v>17</v>
      </c>
      <c r="I153" s="25" t="s">
        <v>14</v>
      </c>
      <c r="J153" s="25" t="s">
        <v>26</v>
      </c>
      <c r="K153" s="25" t="s">
        <v>27</v>
      </c>
      <c r="L153" s="25" t="s">
        <v>28</v>
      </c>
      <c r="M153" s="25" t="s">
        <v>29</v>
      </c>
      <c r="N153" s="25" t="s">
        <v>30</v>
      </c>
      <c r="O153" s="25"/>
      <c r="P153" s="25"/>
      <c r="Q153" s="25"/>
      <c r="R153" s="25"/>
    </row>
    <row r="154" spans="1:16352" ht="21.95" customHeight="1">
      <c r="A154" s="18">
        <v>18</v>
      </c>
      <c r="B154" s="69" t="s">
        <v>307</v>
      </c>
      <c r="C154" s="69" t="s">
        <v>308</v>
      </c>
      <c r="D154" s="48">
        <v>37048</v>
      </c>
      <c r="E154" s="49">
        <v>8461853695</v>
      </c>
      <c r="F154" s="48" t="s">
        <v>836</v>
      </c>
      <c r="G154" s="18" t="s">
        <v>339</v>
      </c>
      <c r="H154" s="49" t="s">
        <v>17</v>
      </c>
      <c r="I154" s="49" t="s">
        <v>18</v>
      </c>
      <c r="J154" s="49" t="s">
        <v>26</v>
      </c>
      <c r="K154" s="49" t="s">
        <v>27</v>
      </c>
      <c r="L154" s="49" t="s">
        <v>28</v>
      </c>
      <c r="M154" s="49" t="s">
        <v>294</v>
      </c>
      <c r="N154" s="49" t="s">
        <v>30</v>
      </c>
      <c r="O154" s="49"/>
      <c r="P154" s="49"/>
      <c r="Q154" s="49"/>
      <c r="R154" s="49"/>
    </row>
    <row r="155" spans="1:16352" ht="21.95" customHeight="1">
      <c r="A155" s="18">
        <v>19</v>
      </c>
      <c r="B155" s="69" t="s">
        <v>309</v>
      </c>
      <c r="C155" s="69" t="s">
        <v>310</v>
      </c>
      <c r="D155" s="48">
        <v>37450</v>
      </c>
      <c r="E155" s="49">
        <v>6266366398</v>
      </c>
      <c r="F155" s="48" t="s">
        <v>831</v>
      </c>
      <c r="G155" s="18" t="s">
        <v>340</v>
      </c>
      <c r="H155" s="49" t="s">
        <v>17</v>
      </c>
      <c r="I155" s="49" t="s">
        <v>18</v>
      </c>
      <c r="J155" s="49" t="s">
        <v>26</v>
      </c>
      <c r="K155" s="49" t="s">
        <v>27</v>
      </c>
      <c r="L155" s="49" t="s">
        <v>28</v>
      </c>
      <c r="M155" s="49"/>
      <c r="N155" s="49"/>
      <c r="O155" s="49" t="s">
        <v>31</v>
      </c>
      <c r="P155" s="49"/>
      <c r="Q155" s="49" t="s">
        <v>33</v>
      </c>
      <c r="R155" s="49"/>
    </row>
    <row r="156" spans="1:16352" ht="21.95" customHeight="1" thickBot="1">
      <c r="A156" s="376" t="s">
        <v>19</v>
      </c>
      <c r="B156" s="377"/>
      <c r="C156" s="377"/>
      <c r="D156" s="377"/>
      <c r="E156" s="377"/>
      <c r="F156" s="377"/>
      <c r="G156" s="377"/>
      <c r="H156" s="377"/>
      <c r="I156" s="378"/>
      <c r="J156" s="60">
        <v>19</v>
      </c>
      <c r="K156" s="60">
        <v>19</v>
      </c>
      <c r="L156" s="60">
        <v>9</v>
      </c>
      <c r="M156" s="60">
        <v>16</v>
      </c>
      <c r="N156" s="60">
        <v>14</v>
      </c>
      <c r="O156" s="60">
        <v>3</v>
      </c>
      <c r="P156" s="60">
        <v>7</v>
      </c>
      <c r="Q156" s="60">
        <v>8</v>
      </c>
      <c r="R156" s="61">
        <v>0</v>
      </c>
    </row>
    <row r="157" spans="1:16352" ht="20.100000000000001" customHeight="1">
      <c r="A157" s="369" t="s">
        <v>1282</v>
      </c>
      <c r="B157" s="369"/>
      <c r="C157" s="369"/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</row>
    <row r="158" spans="1:16352" ht="20.100000000000001" customHeight="1">
      <c r="A158" s="353" t="s">
        <v>1283</v>
      </c>
      <c r="B158" s="353"/>
      <c r="C158" s="353"/>
      <c r="D158" s="352"/>
      <c r="E158" s="352"/>
      <c r="F158" s="353"/>
      <c r="G158" s="352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</row>
    <row r="159" spans="1:16352" ht="20.100000000000001" customHeight="1">
      <c r="A159" s="353" t="s">
        <v>982</v>
      </c>
      <c r="B159" s="353"/>
      <c r="C159" s="353"/>
      <c r="D159" s="352"/>
      <c r="E159" s="352"/>
      <c r="F159" s="353"/>
      <c r="G159" s="352"/>
      <c r="H159" s="353"/>
      <c r="I159" s="353"/>
      <c r="J159" s="353"/>
      <c r="K159" s="353"/>
      <c r="L159" s="353"/>
      <c r="M159" s="353"/>
      <c r="N159" s="353"/>
      <c r="O159" s="353"/>
      <c r="P159" s="353"/>
      <c r="Q159" s="353"/>
    </row>
    <row r="160" spans="1:16352" ht="20.100000000000001" customHeight="1">
      <c r="A160" s="353" t="s">
        <v>1284</v>
      </c>
      <c r="B160" s="353"/>
      <c r="C160" s="353"/>
      <c r="D160" s="352"/>
      <c r="E160" s="352"/>
      <c r="F160" s="353"/>
      <c r="G160" s="352"/>
      <c r="H160" s="353"/>
      <c r="I160" s="353"/>
      <c r="J160" s="353"/>
      <c r="K160" s="353"/>
      <c r="L160" s="353"/>
      <c r="M160" s="353"/>
      <c r="N160" s="353"/>
      <c r="O160" s="353"/>
      <c r="P160" s="353"/>
      <c r="Q160" s="353"/>
    </row>
    <row r="161" spans="1:18" ht="20.100000000000001" customHeight="1" thickBot="1">
      <c r="A161" s="353" t="s">
        <v>1287</v>
      </c>
      <c r="B161" s="353"/>
      <c r="C161" s="353"/>
      <c r="D161" s="352"/>
      <c r="E161" s="352"/>
      <c r="F161" s="353"/>
      <c r="G161" s="352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</row>
    <row r="162" spans="1:18" ht="16.5">
      <c r="A162" s="359" t="s">
        <v>2</v>
      </c>
      <c r="B162" s="361" t="s">
        <v>3</v>
      </c>
      <c r="C162" s="361" t="s">
        <v>4</v>
      </c>
      <c r="D162" s="363" t="s">
        <v>5</v>
      </c>
      <c r="E162" s="363" t="s">
        <v>24</v>
      </c>
      <c r="F162" s="363" t="s">
        <v>25</v>
      </c>
      <c r="G162" s="363" t="s">
        <v>8</v>
      </c>
      <c r="H162" s="365" t="s">
        <v>102</v>
      </c>
      <c r="I162" s="363" t="s">
        <v>10</v>
      </c>
      <c r="J162" s="367" t="s">
        <v>11</v>
      </c>
      <c r="K162" s="367"/>
      <c r="L162" s="367"/>
      <c r="M162" s="367"/>
      <c r="N162" s="367"/>
      <c r="O162" s="367"/>
      <c r="P162" s="367"/>
      <c r="Q162" s="367"/>
      <c r="R162" s="368"/>
    </row>
    <row r="163" spans="1:18" ht="21" customHeight="1">
      <c r="A163" s="360"/>
      <c r="B163" s="362"/>
      <c r="C163" s="362"/>
      <c r="D163" s="364"/>
      <c r="E163" s="364"/>
      <c r="F163" s="364"/>
      <c r="G163" s="364"/>
      <c r="H163" s="366"/>
      <c r="I163" s="364"/>
      <c r="J163" s="43" t="s">
        <v>26</v>
      </c>
      <c r="K163" s="43" t="s">
        <v>27</v>
      </c>
      <c r="L163" s="43" t="s">
        <v>28</v>
      </c>
      <c r="M163" s="43" t="s">
        <v>29</v>
      </c>
      <c r="N163" s="43" t="s">
        <v>30</v>
      </c>
      <c r="O163" s="43" t="s">
        <v>31</v>
      </c>
      <c r="P163" s="43" t="s">
        <v>32</v>
      </c>
      <c r="Q163" s="43" t="s">
        <v>33</v>
      </c>
      <c r="R163" s="44" t="s">
        <v>34</v>
      </c>
    </row>
    <row r="164" spans="1:18" ht="18.75" customHeight="1">
      <c r="A164" s="239"/>
      <c r="B164" s="256"/>
      <c r="C164" s="256"/>
      <c r="D164" s="239"/>
      <c r="E164" s="239"/>
      <c r="F164" s="239"/>
      <c r="G164" s="239"/>
      <c r="H164" s="257"/>
      <c r="I164" s="239"/>
      <c r="J164" s="258">
        <v>19</v>
      </c>
      <c r="K164" s="258">
        <v>19</v>
      </c>
      <c r="L164" s="258">
        <v>9</v>
      </c>
      <c r="M164" s="258">
        <v>16</v>
      </c>
      <c r="N164" s="258">
        <v>14</v>
      </c>
      <c r="O164" s="258">
        <v>3</v>
      </c>
      <c r="P164" s="258">
        <v>7</v>
      </c>
      <c r="Q164" s="258">
        <v>8</v>
      </c>
      <c r="R164" s="258">
        <v>0</v>
      </c>
    </row>
    <row r="165" spans="1:18" ht="23.1" customHeight="1">
      <c r="A165" s="18">
        <v>20</v>
      </c>
      <c r="B165" s="69" t="s">
        <v>341</v>
      </c>
      <c r="C165" s="69" t="s">
        <v>342</v>
      </c>
      <c r="D165" s="48">
        <v>36991</v>
      </c>
      <c r="E165" s="49">
        <v>9131899565</v>
      </c>
      <c r="F165" s="48" t="s">
        <v>1034</v>
      </c>
      <c r="G165" s="18" t="s">
        <v>1043</v>
      </c>
      <c r="H165" s="49" t="s">
        <v>22</v>
      </c>
      <c r="I165" s="49" t="s">
        <v>14</v>
      </c>
      <c r="J165" s="49" t="s">
        <v>26</v>
      </c>
      <c r="K165" s="49" t="s">
        <v>27</v>
      </c>
      <c r="L165" s="49" t="s">
        <v>28</v>
      </c>
      <c r="M165" s="49" t="s">
        <v>294</v>
      </c>
      <c r="N165" s="49" t="s">
        <v>30</v>
      </c>
      <c r="O165" s="49"/>
      <c r="P165" s="49"/>
      <c r="Q165" s="49"/>
      <c r="R165" s="49"/>
    </row>
    <row r="166" spans="1:18" ht="23.1" customHeight="1">
      <c r="A166" s="18">
        <v>21</v>
      </c>
      <c r="B166" s="69" t="s">
        <v>311</v>
      </c>
      <c r="C166" s="69" t="s">
        <v>312</v>
      </c>
      <c r="D166" s="48">
        <v>37593</v>
      </c>
      <c r="E166" s="49">
        <v>7828664881</v>
      </c>
      <c r="F166" s="76" t="s">
        <v>1034</v>
      </c>
      <c r="G166" s="18" t="s">
        <v>343</v>
      </c>
      <c r="H166" s="49" t="s">
        <v>17</v>
      </c>
      <c r="I166" s="49" t="s">
        <v>14</v>
      </c>
      <c r="J166" s="49" t="s">
        <v>26</v>
      </c>
      <c r="K166" s="49" t="s">
        <v>27</v>
      </c>
      <c r="L166" s="49"/>
      <c r="M166" s="49" t="s">
        <v>294</v>
      </c>
      <c r="N166" s="49" t="s">
        <v>30</v>
      </c>
      <c r="O166" s="49"/>
      <c r="P166" s="49" t="s">
        <v>32</v>
      </c>
      <c r="Q166" s="49"/>
      <c r="R166" s="49"/>
    </row>
    <row r="167" spans="1:18" ht="23.1" customHeight="1">
      <c r="A167" s="18">
        <v>22</v>
      </c>
      <c r="B167" s="69" t="s">
        <v>313</v>
      </c>
      <c r="C167" s="69" t="s">
        <v>165</v>
      </c>
      <c r="D167" s="48">
        <v>37057</v>
      </c>
      <c r="E167" s="49">
        <v>9111356367</v>
      </c>
      <c r="F167" s="48" t="s">
        <v>833</v>
      </c>
      <c r="G167" s="18" t="s">
        <v>344</v>
      </c>
      <c r="H167" s="49" t="s">
        <v>17</v>
      </c>
      <c r="I167" s="49" t="s">
        <v>18</v>
      </c>
      <c r="J167" s="49" t="s">
        <v>26</v>
      </c>
      <c r="K167" s="49" t="s">
        <v>27</v>
      </c>
      <c r="L167" s="49"/>
      <c r="M167" s="49" t="s">
        <v>29</v>
      </c>
      <c r="N167" s="49" t="s">
        <v>30</v>
      </c>
      <c r="O167" s="49"/>
      <c r="P167" s="49" t="s">
        <v>32</v>
      </c>
      <c r="Q167" s="49"/>
      <c r="R167" s="49"/>
    </row>
    <row r="168" spans="1:18" ht="23.1" customHeight="1">
      <c r="A168" s="18">
        <v>23</v>
      </c>
      <c r="B168" s="69" t="s">
        <v>44</v>
      </c>
      <c r="C168" s="69" t="s">
        <v>45</v>
      </c>
      <c r="D168" s="48" t="s">
        <v>345</v>
      </c>
      <c r="E168" s="49">
        <v>9981963700</v>
      </c>
      <c r="F168" s="48" t="s">
        <v>1034</v>
      </c>
      <c r="G168" s="18" t="s">
        <v>201</v>
      </c>
      <c r="H168" s="49" t="s">
        <v>17</v>
      </c>
      <c r="I168" s="49" t="s">
        <v>18</v>
      </c>
      <c r="J168" s="49" t="s">
        <v>26</v>
      </c>
      <c r="K168" s="49" t="s">
        <v>27</v>
      </c>
      <c r="L168" s="49"/>
      <c r="M168" s="49" t="s">
        <v>29</v>
      </c>
      <c r="N168" s="49" t="s">
        <v>30</v>
      </c>
      <c r="O168" s="49"/>
      <c r="P168" s="49"/>
      <c r="Q168" s="49" t="s">
        <v>33</v>
      </c>
      <c r="R168" s="49"/>
    </row>
    <row r="169" spans="1:18" ht="23.1" customHeight="1">
      <c r="A169" s="18">
        <v>24</v>
      </c>
      <c r="B169" s="69" t="s">
        <v>1011</v>
      </c>
      <c r="C169" s="69" t="s">
        <v>37</v>
      </c>
      <c r="D169" s="48">
        <v>36809</v>
      </c>
      <c r="E169" s="49">
        <v>7898349308</v>
      </c>
      <c r="F169" s="48" t="s">
        <v>1034</v>
      </c>
      <c r="G169" s="18" t="s">
        <v>1037</v>
      </c>
      <c r="H169" s="49" t="s">
        <v>17</v>
      </c>
      <c r="I169" s="49" t="s">
        <v>14</v>
      </c>
      <c r="J169" s="49" t="s">
        <v>26</v>
      </c>
      <c r="K169" s="49" t="s">
        <v>27</v>
      </c>
      <c r="L169" s="49"/>
      <c r="M169" s="49" t="s">
        <v>29</v>
      </c>
      <c r="N169" s="49" t="s">
        <v>30</v>
      </c>
      <c r="O169" s="49"/>
      <c r="P169" s="49" t="s">
        <v>32</v>
      </c>
      <c r="Q169" s="49"/>
      <c r="R169" s="49"/>
    </row>
    <row r="170" spans="1:18" ht="23.1" customHeight="1">
      <c r="A170" s="18">
        <v>25</v>
      </c>
      <c r="B170" s="69" t="s">
        <v>23</v>
      </c>
      <c r="C170" s="69" t="s">
        <v>314</v>
      </c>
      <c r="D170" s="48">
        <v>36865</v>
      </c>
      <c r="E170" s="49">
        <v>9893445811</v>
      </c>
      <c r="F170" s="48">
        <v>44569</v>
      </c>
      <c r="G170" s="18" t="s">
        <v>346</v>
      </c>
      <c r="H170" s="49" t="s">
        <v>17</v>
      </c>
      <c r="I170" s="49" t="s">
        <v>14</v>
      </c>
      <c r="J170" s="49" t="s">
        <v>26</v>
      </c>
      <c r="K170" s="49" t="s">
        <v>27</v>
      </c>
      <c r="L170" s="49" t="s">
        <v>28</v>
      </c>
      <c r="M170" s="49" t="s">
        <v>294</v>
      </c>
      <c r="N170" s="49"/>
      <c r="O170" s="49"/>
      <c r="P170" s="49" t="s">
        <v>32</v>
      </c>
      <c r="Q170" s="49"/>
      <c r="R170" s="49"/>
    </row>
    <row r="171" spans="1:18" ht="23.1" customHeight="1">
      <c r="A171" s="18">
        <v>26</v>
      </c>
      <c r="B171" s="69" t="s">
        <v>315</v>
      </c>
      <c r="C171" s="69" t="s">
        <v>316</v>
      </c>
      <c r="D171" s="48">
        <v>37234</v>
      </c>
      <c r="E171" s="49">
        <v>7749096955</v>
      </c>
      <c r="F171" s="48" t="s">
        <v>1034</v>
      </c>
      <c r="G171" s="18" t="s">
        <v>347</v>
      </c>
      <c r="H171" s="49" t="s">
        <v>17</v>
      </c>
      <c r="I171" s="49" t="s">
        <v>14</v>
      </c>
      <c r="J171" s="49" t="s">
        <v>26</v>
      </c>
      <c r="K171" s="49" t="s">
        <v>27</v>
      </c>
      <c r="L171" s="49" t="s">
        <v>28</v>
      </c>
      <c r="M171" s="49"/>
      <c r="N171" s="49" t="s">
        <v>30</v>
      </c>
      <c r="O171" s="49"/>
      <c r="P171" s="49" t="s">
        <v>32</v>
      </c>
      <c r="Q171" s="49"/>
      <c r="R171" s="49"/>
    </row>
    <row r="172" spans="1:18" ht="23.1" customHeight="1">
      <c r="A172" s="18">
        <v>27</v>
      </c>
      <c r="B172" s="69" t="s">
        <v>317</v>
      </c>
      <c r="C172" s="69" t="s">
        <v>318</v>
      </c>
      <c r="D172" s="48">
        <v>37700</v>
      </c>
      <c r="E172" s="49">
        <v>7000475280</v>
      </c>
      <c r="F172" s="48" t="s">
        <v>831</v>
      </c>
      <c r="G172" s="18" t="s">
        <v>348</v>
      </c>
      <c r="H172" s="49" t="s">
        <v>17</v>
      </c>
      <c r="I172" s="49" t="s">
        <v>14</v>
      </c>
      <c r="J172" s="49" t="s">
        <v>26</v>
      </c>
      <c r="K172" s="49" t="s">
        <v>27</v>
      </c>
      <c r="L172" s="49"/>
      <c r="M172" s="49" t="s">
        <v>294</v>
      </c>
      <c r="N172" s="49" t="s">
        <v>30</v>
      </c>
      <c r="O172" s="49"/>
      <c r="P172" s="49" t="s">
        <v>32</v>
      </c>
      <c r="Q172" s="49"/>
      <c r="R172" s="49"/>
    </row>
    <row r="173" spans="1:18" ht="23.1" customHeight="1">
      <c r="A173" s="241">
        <v>28</v>
      </c>
      <c r="B173" s="242" t="s">
        <v>1012</v>
      </c>
      <c r="C173" s="242" t="s">
        <v>1013</v>
      </c>
      <c r="D173" s="244">
        <v>34099</v>
      </c>
      <c r="E173" s="243">
        <v>9078219634</v>
      </c>
      <c r="F173" s="244" t="s">
        <v>1031</v>
      </c>
      <c r="G173" s="241"/>
      <c r="H173" s="243" t="s">
        <v>17</v>
      </c>
      <c r="I173" s="243" t="s">
        <v>14</v>
      </c>
      <c r="J173" s="243" t="s">
        <v>26</v>
      </c>
      <c r="K173" s="243" t="s">
        <v>27</v>
      </c>
      <c r="L173" s="243"/>
      <c r="M173" s="243" t="s">
        <v>29</v>
      </c>
      <c r="N173" s="243" t="s">
        <v>30</v>
      </c>
      <c r="O173" s="243"/>
      <c r="P173" s="243"/>
      <c r="Q173" s="243" t="s">
        <v>33</v>
      </c>
      <c r="R173" s="243"/>
    </row>
    <row r="174" spans="1:18" ht="23.1" customHeight="1">
      <c r="A174" s="18">
        <v>29</v>
      </c>
      <c r="B174" s="69" t="s">
        <v>319</v>
      </c>
      <c r="C174" s="69" t="s">
        <v>320</v>
      </c>
      <c r="D174" s="48">
        <v>37047</v>
      </c>
      <c r="E174" s="49">
        <v>8959542732</v>
      </c>
      <c r="F174" s="48" t="s">
        <v>831</v>
      </c>
      <c r="G174" s="18" t="s">
        <v>349</v>
      </c>
      <c r="H174" s="49" t="s">
        <v>22</v>
      </c>
      <c r="I174" s="49" t="s">
        <v>18</v>
      </c>
      <c r="J174" s="49" t="s">
        <v>26</v>
      </c>
      <c r="K174" s="49" t="s">
        <v>27</v>
      </c>
      <c r="L174" s="49" t="s">
        <v>28</v>
      </c>
      <c r="M174" s="49" t="s">
        <v>29</v>
      </c>
      <c r="N174" s="49"/>
      <c r="O174" s="49"/>
      <c r="P174" s="49"/>
      <c r="Q174" s="49" t="s">
        <v>33</v>
      </c>
      <c r="R174" s="49"/>
    </row>
    <row r="175" spans="1:18" ht="23.1" customHeight="1">
      <c r="A175" s="18">
        <v>30</v>
      </c>
      <c r="B175" s="69" t="s">
        <v>1014</v>
      </c>
      <c r="C175" s="69" t="s">
        <v>1015</v>
      </c>
      <c r="D175" s="49" t="s">
        <v>1018</v>
      </c>
      <c r="E175" s="49">
        <v>7000103538</v>
      </c>
      <c r="F175" s="48" t="s">
        <v>1027</v>
      </c>
      <c r="G175" s="255" t="s">
        <v>1022</v>
      </c>
      <c r="H175" s="49" t="s">
        <v>17</v>
      </c>
      <c r="I175" s="49" t="s">
        <v>14</v>
      </c>
      <c r="J175" s="49" t="s">
        <v>26</v>
      </c>
      <c r="K175" s="49" t="s">
        <v>27</v>
      </c>
      <c r="L175" s="49"/>
      <c r="M175" s="49" t="s">
        <v>29</v>
      </c>
      <c r="N175" s="49" t="s">
        <v>30</v>
      </c>
      <c r="O175" s="49"/>
      <c r="P175" s="49" t="s">
        <v>32</v>
      </c>
      <c r="Q175" s="49"/>
      <c r="R175" s="49"/>
    </row>
    <row r="176" spans="1:18" ht="23.1" customHeight="1">
      <c r="A176" s="241">
        <v>31</v>
      </c>
      <c r="B176" s="242" t="s">
        <v>1016</v>
      </c>
      <c r="C176" s="242" t="s">
        <v>1017</v>
      </c>
      <c r="D176" s="244">
        <v>36931</v>
      </c>
      <c r="E176" s="243">
        <v>9907979813</v>
      </c>
      <c r="F176" s="244" t="s">
        <v>831</v>
      </c>
      <c r="G176" s="241"/>
      <c r="H176" s="243" t="s">
        <v>16</v>
      </c>
      <c r="I176" s="243" t="s">
        <v>14</v>
      </c>
      <c r="J176" s="243" t="s">
        <v>26</v>
      </c>
      <c r="K176" s="243" t="s">
        <v>27</v>
      </c>
      <c r="L176" s="243" t="s">
        <v>28</v>
      </c>
      <c r="M176" s="243"/>
      <c r="N176" s="243" t="s">
        <v>30</v>
      </c>
      <c r="O176" s="243"/>
      <c r="P176" s="243" t="s">
        <v>32</v>
      </c>
      <c r="Q176" s="243"/>
      <c r="R176" s="243"/>
    </row>
    <row r="177" spans="1:18" ht="23.1" customHeight="1">
      <c r="A177" s="18">
        <v>32</v>
      </c>
      <c r="B177" s="69" t="s">
        <v>321</v>
      </c>
      <c r="C177" s="69" t="s">
        <v>322</v>
      </c>
      <c r="D177" s="48">
        <v>37282</v>
      </c>
      <c r="E177" s="49">
        <v>9977849957</v>
      </c>
      <c r="F177" s="76" t="s">
        <v>1034</v>
      </c>
      <c r="G177" s="18" t="s">
        <v>350</v>
      </c>
      <c r="H177" s="49" t="s">
        <v>17</v>
      </c>
      <c r="I177" s="49" t="s">
        <v>14</v>
      </c>
      <c r="J177" s="49" t="s">
        <v>26</v>
      </c>
      <c r="K177" s="49" t="s">
        <v>27</v>
      </c>
      <c r="L177" s="49" t="s">
        <v>28</v>
      </c>
      <c r="M177" s="49" t="s">
        <v>294</v>
      </c>
      <c r="N177" s="49"/>
      <c r="O177" s="49"/>
      <c r="P177" s="49" t="s">
        <v>32</v>
      </c>
      <c r="Q177" s="49"/>
      <c r="R177" s="49"/>
    </row>
    <row r="178" spans="1:18" ht="23.1" customHeight="1">
      <c r="A178" s="18">
        <v>33</v>
      </c>
      <c r="B178" s="69" t="s">
        <v>323</v>
      </c>
      <c r="C178" s="69" t="s">
        <v>324</v>
      </c>
      <c r="D178" s="48">
        <v>37260</v>
      </c>
      <c r="E178" s="49">
        <v>6261607023</v>
      </c>
      <c r="F178" s="48" t="s">
        <v>831</v>
      </c>
      <c r="G178" s="18" t="s">
        <v>351</v>
      </c>
      <c r="H178" s="49" t="s">
        <v>22</v>
      </c>
      <c r="I178" s="49" t="s">
        <v>14</v>
      </c>
      <c r="J178" s="49" t="s">
        <v>26</v>
      </c>
      <c r="K178" s="49" t="s">
        <v>27</v>
      </c>
      <c r="L178" s="49"/>
      <c r="M178" s="49" t="s">
        <v>294</v>
      </c>
      <c r="N178" s="49" t="s">
        <v>30</v>
      </c>
      <c r="O178" s="49"/>
      <c r="P178" s="49" t="s">
        <v>32</v>
      </c>
      <c r="Q178" s="49"/>
      <c r="R178" s="49"/>
    </row>
    <row r="179" spans="1:18" ht="23.1" customHeight="1">
      <c r="A179" s="241">
        <v>34</v>
      </c>
      <c r="B179" s="242" t="s">
        <v>1019</v>
      </c>
      <c r="C179" s="242" t="s">
        <v>1020</v>
      </c>
      <c r="D179" s="243" t="s">
        <v>1021</v>
      </c>
      <c r="E179" s="243">
        <v>6264509036</v>
      </c>
      <c r="F179" s="244" t="s">
        <v>1023</v>
      </c>
      <c r="G179" s="241"/>
      <c r="H179" s="243" t="s">
        <v>17</v>
      </c>
      <c r="I179" s="243" t="s">
        <v>18</v>
      </c>
      <c r="J179" s="243" t="s">
        <v>26</v>
      </c>
      <c r="K179" s="243" t="s">
        <v>27</v>
      </c>
      <c r="L179" s="243" t="s">
        <v>28</v>
      </c>
      <c r="M179" s="243" t="s">
        <v>29</v>
      </c>
      <c r="N179" s="243" t="s">
        <v>30</v>
      </c>
      <c r="O179" s="243"/>
      <c r="P179" s="243"/>
      <c r="Q179" s="243"/>
      <c r="R179" s="243"/>
    </row>
    <row r="180" spans="1:18" ht="23.1" customHeight="1">
      <c r="A180" s="18">
        <v>35</v>
      </c>
      <c r="B180" s="69" t="s">
        <v>325</v>
      </c>
      <c r="C180" s="69" t="s">
        <v>326</v>
      </c>
      <c r="D180" s="48">
        <v>36982</v>
      </c>
      <c r="E180" s="49">
        <v>7772991480</v>
      </c>
      <c r="F180" s="48" t="s">
        <v>833</v>
      </c>
      <c r="G180" s="18" t="s">
        <v>352</v>
      </c>
      <c r="H180" s="49" t="s">
        <v>22</v>
      </c>
      <c r="I180" s="49" t="s">
        <v>18</v>
      </c>
      <c r="J180" s="49" t="s">
        <v>26</v>
      </c>
      <c r="K180" s="49" t="s">
        <v>27</v>
      </c>
      <c r="L180" s="49"/>
      <c r="M180" s="49" t="s">
        <v>29</v>
      </c>
      <c r="N180" s="49" t="s">
        <v>30</v>
      </c>
      <c r="O180" s="49"/>
      <c r="P180" s="49" t="s">
        <v>32</v>
      </c>
      <c r="Q180" s="49"/>
      <c r="R180" s="49"/>
    </row>
    <row r="181" spans="1:18" ht="23.1" customHeight="1">
      <c r="A181" s="18">
        <v>36</v>
      </c>
      <c r="B181" s="69" t="s">
        <v>327</v>
      </c>
      <c r="C181" s="69" t="s">
        <v>328</v>
      </c>
      <c r="D181" s="48">
        <v>37557</v>
      </c>
      <c r="E181" s="49">
        <v>9575871759</v>
      </c>
      <c r="F181" s="48" t="s">
        <v>1034</v>
      </c>
      <c r="G181" s="18" t="s">
        <v>353</v>
      </c>
      <c r="H181" s="49" t="s">
        <v>16</v>
      </c>
      <c r="I181" s="49" t="s">
        <v>14</v>
      </c>
      <c r="J181" s="49" t="s">
        <v>26</v>
      </c>
      <c r="K181" s="49" t="s">
        <v>27</v>
      </c>
      <c r="L181" s="49"/>
      <c r="M181" s="49" t="s">
        <v>29</v>
      </c>
      <c r="N181" s="49"/>
      <c r="O181" s="49" t="s">
        <v>31</v>
      </c>
      <c r="P181" s="49"/>
      <c r="Q181" s="49" t="s">
        <v>33</v>
      </c>
      <c r="R181" s="49"/>
    </row>
    <row r="182" spans="1:18" ht="23.1" customHeight="1">
      <c r="A182" s="18">
        <v>37</v>
      </c>
      <c r="B182" s="69" t="s">
        <v>354</v>
      </c>
      <c r="C182" s="69" t="s">
        <v>316</v>
      </c>
      <c r="D182" s="48">
        <v>36771</v>
      </c>
      <c r="E182" s="49">
        <v>6302476565</v>
      </c>
      <c r="F182" s="48" t="s">
        <v>1034</v>
      </c>
      <c r="G182" s="18" t="s">
        <v>1044</v>
      </c>
      <c r="H182" s="49" t="s">
        <v>17</v>
      </c>
      <c r="I182" s="49" t="s">
        <v>14</v>
      </c>
      <c r="J182" s="49" t="s">
        <v>26</v>
      </c>
      <c r="K182" s="49" t="s">
        <v>27</v>
      </c>
      <c r="L182" s="49" t="s">
        <v>28</v>
      </c>
      <c r="M182" s="49"/>
      <c r="N182" s="49" t="s">
        <v>30</v>
      </c>
      <c r="O182" s="49"/>
      <c r="P182" s="49"/>
      <c r="Q182" s="49" t="s">
        <v>33</v>
      </c>
      <c r="R182" s="49"/>
    </row>
    <row r="183" spans="1:18" ht="23.1" customHeight="1" thickBot="1">
      <c r="A183" s="373" t="s">
        <v>19</v>
      </c>
      <c r="B183" s="374"/>
      <c r="C183" s="374"/>
      <c r="D183" s="374"/>
      <c r="E183" s="374"/>
      <c r="F183" s="374"/>
      <c r="G183" s="374"/>
      <c r="H183" s="374"/>
      <c r="I183" s="375"/>
      <c r="J183" s="74">
        <v>37</v>
      </c>
      <c r="K183" s="74">
        <v>37</v>
      </c>
      <c r="L183" s="74">
        <v>17</v>
      </c>
      <c r="M183" s="74">
        <v>31</v>
      </c>
      <c r="N183" s="74">
        <v>28</v>
      </c>
      <c r="O183" s="74">
        <v>4</v>
      </c>
      <c r="P183" s="74">
        <v>18</v>
      </c>
      <c r="Q183" s="74">
        <v>13</v>
      </c>
      <c r="R183" s="75">
        <v>0</v>
      </c>
    </row>
    <row r="184" spans="1:18" ht="15.75">
      <c r="A184" s="58"/>
      <c r="B184" s="58"/>
      <c r="C184" s="58"/>
      <c r="D184" s="58"/>
      <c r="E184" s="58"/>
      <c r="F184" s="58"/>
      <c r="G184" s="58"/>
      <c r="H184" s="58"/>
      <c r="I184" s="58"/>
      <c r="J184" s="59"/>
      <c r="K184" s="59"/>
      <c r="L184" s="59"/>
      <c r="M184" s="59"/>
      <c r="N184" s="59"/>
      <c r="O184" s="59"/>
      <c r="P184" s="59"/>
      <c r="Q184" s="59"/>
      <c r="R184" s="59"/>
    </row>
    <row r="185" spans="1:18" ht="16.5">
      <c r="A185" s="31"/>
      <c r="B185" s="34"/>
      <c r="C185" s="34"/>
      <c r="D185" s="31"/>
      <c r="E185" s="31"/>
      <c r="F185" s="31"/>
      <c r="G185" s="31"/>
      <c r="H185" s="31"/>
      <c r="I185" s="31"/>
      <c r="J185" s="32"/>
      <c r="K185" s="31"/>
      <c r="L185" s="31"/>
      <c r="M185" s="31"/>
      <c r="N185" s="31"/>
      <c r="O185" s="31"/>
      <c r="P185" s="31"/>
      <c r="Q185" s="31"/>
    </row>
    <row r="186" spans="1:18" ht="16.5">
      <c r="A186" s="31"/>
      <c r="B186" s="34"/>
      <c r="C186" s="34"/>
      <c r="D186" s="31"/>
      <c r="E186" s="31"/>
      <c r="F186" s="31"/>
      <c r="G186" s="31"/>
      <c r="H186" s="31"/>
      <c r="I186" s="31"/>
      <c r="J186" s="32"/>
      <c r="K186" s="31"/>
      <c r="L186" s="31"/>
      <c r="M186" s="31"/>
      <c r="N186" s="31"/>
      <c r="O186" s="31"/>
      <c r="P186" s="31"/>
      <c r="Q186" s="31"/>
    </row>
    <row r="187" spans="1:18" ht="16.5">
      <c r="A187" s="31"/>
      <c r="B187" s="34"/>
      <c r="C187" s="34"/>
      <c r="D187" s="31"/>
      <c r="E187" s="31"/>
      <c r="F187" s="31"/>
      <c r="G187" s="31"/>
      <c r="H187" s="31"/>
      <c r="I187" s="31"/>
      <c r="J187" s="32"/>
      <c r="K187" s="31"/>
      <c r="L187" s="31"/>
      <c r="M187" s="31"/>
      <c r="N187" s="31"/>
      <c r="O187" s="31"/>
      <c r="P187" s="31"/>
      <c r="Q187" s="31"/>
    </row>
    <row r="188" spans="1:18" ht="16.5">
      <c r="A188" s="31"/>
      <c r="B188" s="34"/>
      <c r="C188" s="34"/>
      <c r="D188" s="31"/>
      <c r="E188" s="31"/>
      <c r="F188" s="31"/>
      <c r="G188" s="31"/>
      <c r="H188" s="31"/>
      <c r="I188" s="31"/>
      <c r="J188" s="32"/>
      <c r="K188" s="31"/>
      <c r="L188" s="31"/>
      <c r="M188" s="31"/>
      <c r="N188" s="31"/>
      <c r="O188" s="31"/>
      <c r="P188" s="31"/>
      <c r="Q188" s="31"/>
    </row>
    <row r="189" spans="1:18" ht="16.5">
      <c r="A189" s="31"/>
      <c r="B189" s="34"/>
      <c r="C189" s="34"/>
      <c r="D189" s="31"/>
      <c r="E189" s="31"/>
      <c r="F189" s="31"/>
      <c r="G189" s="31"/>
      <c r="H189" s="31"/>
      <c r="I189" s="31"/>
      <c r="J189" s="32"/>
      <c r="K189" s="31"/>
      <c r="L189" s="31"/>
      <c r="M189" s="31"/>
      <c r="N189" s="31"/>
      <c r="O189" s="31"/>
      <c r="P189" s="31"/>
      <c r="Q189" s="31"/>
    </row>
    <row r="190" spans="1:18" ht="16.5">
      <c r="A190" s="31"/>
      <c r="B190" s="34"/>
      <c r="C190" s="34"/>
      <c r="D190" s="31"/>
      <c r="E190" s="31"/>
      <c r="F190" s="31"/>
      <c r="G190" s="31"/>
      <c r="H190" s="31"/>
      <c r="I190" s="31"/>
      <c r="J190" s="32"/>
      <c r="K190" s="31"/>
      <c r="L190" s="31"/>
      <c r="M190" s="31"/>
      <c r="N190" s="31"/>
      <c r="O190" s="31"/>
      <c r="P190" s="31"/>
      <c r="Q190" s="31"/>
    </row>
    <row r="191" spans="1:18" ht="16.5">
      <c r="A191" s="31"/>
      <c r="B191" s="34"/>
      <c r="C191" s="34"/>
      <c r="D191" s="31"/>
      <c r="E191" s="31"/>
      <c r="F191" s="31"/>
      <c r="G191" s="31"/>
      <c r="H191" s="31"/>
      <c r="I191" s="31"/>
      <c r="J191" s="32"/>
      <c r="K191" s="31"/>
      <c r="L191" s="31"/>
      <c r="M191" s="31"/>
      <c r="N191" s="31"/>
      <c r="O191" s="31"/>
      <c r="P191" s="31"/>
      <c r="Q191" s="31"/>
    </row>
    <row r="192" spans="1:18" ht="16.5">
      <c r="A192" s="31"/>
      <c r="B192" s="34"/>
      <c r="C192" s="34"/>
      <c r="D192" s="31"/>
      <c r="E192" s="31"/>
      <c r="F192" s="31"/>
      <c r="G192" s="31"/>
      <c r="H192" s="31"/>
      <c r="I192" s="31"/>
      <c r="J192" s="32"/>
      <c r="K192" s="31"/>
      <c r="L192" s="31"/>
      <c r="M192" s="31"/>
      <c r="N192" s="31"/>
      <c r="O192" s="31"/>
      <c r="P192" s="31"/>
      <c r="Q192" s="31"/>
    </row>
    <row r="193" spans="1:17" ht="16.5">
      <c r="A193" s="31"/>
      <c r="B193" s="34"/>
      <c r="C193" s="34"/>
      <c r="D193" s="31"/>
      <c r="E193" s="31"/>
      <c r="F193" s="31"/>
      <c r="G193" s="31"/>
      <c r="H193" s="31"/>
      <c r="I193" s="31"/>
      <c r="J193" s="32"/>
      <c r="K193" s="31"/>
      <c r="L193" s="31"/>
      <c r="M193" s="31"/>
      <c r="N193" s="31"/>
      <c r="O193" s="31"/>
      <c r="P193" s="31"/>
      <c r="Q193" s="31"/>
    </row>
    <row r="194" spans="1:17" ht="16.5">
      <c r="A194" s="31"/>
      <c r="B194" s="34"/>
      <c r="C194" s="34"/>
      <c r="D194" s="31"/>
      <c r="E194" s="31"/>
      <c r="F194" s="31"/>
      <c r="G194" s="31"/>
      <c r="H194" s="31"/>
      <c r="I194" s="31"/>
      <c r="J194" s="32"/>
      <c r="K194" s="31"/>
      <c r="L194" s="31"/>
      <c r="M194" s="31"/>
      <c r="N194" s="31"/>
      <c r="O194" s="31"/>
      <c r="P194" s="31"/>
      <c r="Q194" s="31"/>
    </row>
    <row r="195" spans="1:17" ht="16.5">
      <c r="A195" s="31"/>
      <c r="B195" s="34"/>
      <c r="C195" s="34"/>
      <c r="D195" s="31"/>
      <c r="E195" s="31"/>
      <c r="F195" s="31"/>
      <c r="G195" s="31"/>
      <c r="H195" s="31"/>
      <c r="I195" s="31"/>
      <c r="J195" s="32"/>
      <c r="K195" s="31"/>
      <c r="L195" s="31"/>
      <c r="M195" s="31"/>
      <c r="N195" s="31"/>
      <c r="O195" s="31"/>
      <c r="P195" s="31"/>
      <c r="Q195" s="31"/>
    </row>
    <row r="196" spans="1:17" ht="16.5">
      <c r="A196" s="31"/>
      <c r="B196" s="34"/>
      <c r="C196" s="34"/>
      <c r="D196" s="31"/>
      <c r="E196" s="31"/>
      <c r="F196" s="31"/>
      <c r="G196" s="31"/>
      <c r="H196" s="31"/>
      <c r="I196" s="31"/>
      <c r="J196" s="32"/>
      <c r="K196" s="31"/>
      <c r="L196" s="31"/>
      <c r="M196" s="31"/>
      <c r="N196" s="31"/>
      <c r="O196" s="31"/>
      <c r="P196" s="31"/>
      <c r="Q196" s="31"/>
    </row>
    <row r="197" spans="1:17" ht="16.5">
      <c r="A197" s="31"/>
      <c r="B197" s="34"/>
      <c r="C197" s="34"/>
      <c r="D197" s="31"/>
      <c r="E197" s="31"/>
      <c r="F197" s="31"/>
      <c r="G197" s="31"/>
      <c r="H197" s="31"/>
      <c r="I197" s="31"/>
      <c r="J197" s="32"/>
      <c r="K197" s="31"/>
      <c r="L197" s="31"/>
      <c r="M197" s="31"/>
      <c r="N197" s="31"/>
      <c r="O197" s="31"/>
      <c r="P197" s="31"/>
      <c r="Q197" s="31"/>
    </row>
    <row r="198" spans="1:17" ht="16.5">
      <c r="A198" s="31"/>
      <c r="B198" s="34"/>
      <c r="C198" s="34"/>
      <c r="D198" s="31"/>
      <c r="E198" s="31"/>
      <c r="F198" s="31"/>
      <c r="G198" s="31"/>
      <c r="H198" s="31"/>
      <c r="I198" s="31"/>
      <c r="J198" s="32"/>
      <c r="K198" s="31"/>
      <c r="L198" s="31"/>
      <c r="M198" s="31"/>
      <c r="N198" s="31"/>
      <c r="O198" s="31"/>
      <c r="P198" s="31"/>
      <c r="Q198" s="31"/>
    </row>
    <row r="199" spans="1:17" ht="16.5">
      <c r="A199" s="31"/>
      <c r="B199" s="34"/>
      <c r="C199" s="34"/>
      <c r="D199" s="31"/>
      <c r="E199" s="31"/>
      <c r="F199" s="31"/>
      <c r="G199" s="31"/>
      <c r="H199" s="31"/>
      <c r="I199" s="31"/>
      <c r="J199" s="32"/>
      <c r="K199" s="31"/>
      <c r="L199" s="31"/>
      <c r="M199" s="31"/>
      <c r="N199" s="31"/>
      <c r="O199" s="31"/>
      <c r="P199" s="31"/>
      <c r="Q199" s="31"/>
    </row>
    <row r="200" spans="1:17" ht="16.5">
      <c r="A200" s="31"/>
      <c r="B200" s="34"/>
      <c r="C200" s="34"/>
      <c r="D200" s="31"/>
      <c r="E200" s="31"/>
      <c r="F200" s="31"/>
      <c r="G200" s="31"/>
      <c r="H200" s="31"/>
      <c r="I200" s="31"/>
      <c r="J200" s="32"/>
      <c r="K200" s="31"/>
      <c r="L200" s="31"/>
      <c r="M200" s="31"/>
      <c r="N200" s="31"/>
      <c r="O200" s="31"/>
      <c r="P200" s="31"/>
      <c r="Q200" s="31"/>
    </row>
    <row r="201" spans="1:17" ht="16.5">
      <c r="A201" s="31"/>
      <c r="B201" s="34"/>
      <c r="C201" s="34"/>
      <c r="D201" s="31"/>
      <c r="E201" s="31"/>
      <c r="F201" s="31"/>
      <c r="G201" s="31"/>
      <c r="H201" s="31"/>
      <c r="I201" s="31"/>
      <c r="J201" s="32"/>
      <c r="K201" s="31"/>
      <c r="L201" s="31"/>
      <c r="M201" s="31"/>
      <c r="N201" s="31"/>
      <c r="O201" s="31"/>
      <c r="P201" s="31"/>
      <c r="Q201" s="31"/>
    </row>
    <row r="202" spans="1:17" ht="16.5">
      <c r="A202" s="31"/>
      <c r="B202" s="34"/>
      <c r="C202" s="34"/>
      <c r="D202" s="31"/>
      <c r="E202" s="31"/>
      <c r="F202" s="31"/>
      <c r="G202" s="31"/>
      <c r="H202" s="31"/>
      <c r="I202" s="31"/>
      <c r="J202" s="32"/>
      <c r="K202" s="31"/>
      <c r="L202" s="31"/>
      <c r="M202" s="31"/>
      <c r="N202" s="31"/>
      <c r="O202" s="31"/>
      <c r="P202" s="31"/>
      <c r="Q202" s="31"/>
    </row>
    <row r="203" spans="1:17" ht="16.5">
      <c r="A203" s="31"/>
      <c r="B203" s="34"/>
      <c r="C203" s="34"/>
      <c r="D203" s="31"/>
      <c r="E203" s="31"/>
      <c r="F203" s="31"/>
      <c r="G203" s="31"/>
      <c r="H203" s="31"/>
      <c r="I203" s="31"/>
      <c r="J203" s="32"/>
      <c r="K203" s="31"/>
      <c r="L203" s="31"/>
      <c r="M203" s="31"/>
      <c r="N203" s="31"/>
      <c r="O203" s="31"/>
      <c r="P203" s="31"/>
      <c r="Q203" s="31"/>
    </row>
    <row r="204" spans="1:17" ht="16.5">
      <c r="A204" s="31"/>
      <c r="B204" s="34"/>
      <c r="C204" s="34"/>
      <c r="D204" s="31"/>
      <c r="E204" s="31"/>
      <c r="F204" s="31"/>
      <c r="G204" s="31"/>
      <c r="H204" s="31"/>
      <c r="I204" s="31"/>
      <c r="J204" s="32"/>
      <c r="K204" s="31"/>
      <c r="L204" s="31"/>
      <c r="M204" s="31"/>
      <c r="N204" s="31"/>
      <c r="O204" s="31"/>
      <c r="P204" s="31"/>
      <c r="Q204" s="31"/>
    </row>
    <row r="205" spans="1:17" ht="16.5">
      <c r="A205" s="31"/>
      <c r="B205" s="34"/>
      <c r="C205" s="34"/>
      <c r="D205" s="31"/>
      <c r="E205" s="31"/>
      <c r="F205" s="31"/>
      <c r="G205" s="31"/>
      <c r="H205" s="31"/>
      <c r="I205" s="31"/>
      <c r="J205" s="32"/>
      <c r="K205" s="31"/>
      <c r="L205" s="31"/>
      <c r="M205" s="31"/>
      <c r="N205" s="31"/>
      <c r="O205" s="31"/>
      <c r="P205" s="31"/>
      <c r="Q205" s="31"/>
    </row>
    <row r="206" spans="1:17" ht="16.5">
      <c r="A206" s="31"/>
      <c r="B206" s="34"/>
      <c r="C206" s="34"/>
      <c r="D206" s="31"/>
      <c r="E206" s="31"/>
      <c r="F206" s="31"/>
      <c r="G206" s="31"/>
      <c r="H206" s="31"/>
      <c r="I206" s="31"/>
      <c r="J206" s="32"/>
      <c r="K206" s="31"/>
      <c r="L206" s="31"/>
      <c r="M206" s="31"/>
      <c r="N206" s="31"/>
      <c r="O206" s="31"/>
      <c r="P206" s="31"/>
      <c r="Q206" s="31"/>
    </row>
    <row r="207" spans="1:17" ht="16.5">
      <c r="A207" s="31"/>
      <c r="B207" s="34"/>
      <c r="C207" s="34"/>
      <c r="D207" s="31"/>
      <c r="E207" s="31"/>
      <c r="F207" s="31"/>
      <c r="G207" s="31"/>
      <c r="H207" s="31"/>
      <c r="I207" s="31"/>
      <c r="J207" s="32"/>
      <c r="K207" s="31"/>
      <c r="L207" s="31"/>
      <c r="M207" s="31"/>
      <c r="N207" s="31"/>
      <c r="O207" s="31"/>
      <c r="P207" s="31"/>
      <c r="Q207" s="31"/>
    </row>
    <row r="208" spans="1:17" ht="16.5">
      <c r="A208" s="31"/>
      <c r="B208" s="34"/>
      <c r="C208" s="34"/>
      <c r="D208" s="31"/>
      <c r="E208" s="31"/>
      <c r="F208" s="31"/>
      <c r="G208" s="31"/>
      <c r="H208" s="31"/>
      <c r="I208" s="31"/>
      <c r="J208" s="32"/>
      <c r="K208" s="31"/>
      <c r="L208" s="31"/>
      <c r="M208" s="31"/>
      <c r="N208" s="31"/>
      <c r="O208" s="31"/>
      <c r="P208" s="31"/>
      <c r="Q208" s="31"/>
    </row>
    <row r="209" spans="1:17" ht="16.5">
      <c r="A209" s="31"/>
      <c r="B209" s="34"/>
      <c r="C209" s="34"/>
      <c r="D209" s="31"/>
      <c r="E209" s="31"/>
      <c r="F209" s="31"/>
      <c r="G209" s="31"/>
      <c r="H209" s="31"/>
      <c r="I209" s="31"/>
      <c r="J209" s="32"/>
      <c r="K209" s="31"/>
      <c r="L209" s="31"/>
      <c r="M209" s="31"/>
      <c r="N209" s="31"/>
      <c r="O209" s="31"/>
      <c r="P209" s="31"/>
      <c r="Q209" s="31"/>
    </row>
    <row r="210" spans="1:17" ht="16.5">
      <c r="A210" s="31"/>
      <c r="B210" s="34"/>
      <c r="C210" s="34"/>
      <c r="D210" s="31"/>
      <c r="E210" s="31"/>
      <c r="F210" s="31"/>
      <c r="G210" s="31"/>
      <c r="H210" s="31"/>
      <c r="I210" s="31"/>
      <c r="J210" s="32"/>
      <c r="K210" s="31"/>
      <c r="L210" s="31"/>
      <c r="M210" s="31"/>
      <c r="N210" s="31"/>
      <c r="O210" s="31"/>
      <c r="P210" s="31"/>
      <c r="Q210" s="31"/>
    </row>
    <row r="211" spans="1:17" ht="16.5">
      <c r="A211" s="31"/>
      <c r="B211" s="34"/>
      <c r="C211" s="34"/>
      <c r="D211" s="31"/>
      <c r="E211" s="31"/>
      <c r="F211" s="31"/>
      <c r="G211" s="31"/>
      <c r="H211" s="31"/>
      <c r="I211" s="31"/>
      <c r="J211" s="32"/>
      <c r="K211" s="31"/>
      <c r="L211" s="31"/>
      <c r="M211" s="31"/>
      <c r="N211" s="31"/>
      <c r="O211" s="31"/>
      <c r="P211" s="31"/>
      <c r="Q211" s="31"/>
    </row>
    <row r="212" spans="1:17" ht="16.5">
      <c r="A212" s="31"/>
      <c r="B212" s="34"/>
      <c r="C212" s="34"/>
      <c r="D212" s="31"/>
      <c r="E212" s="31"/>
      <c r="F212" s="31"/>
      <c r="G212" s="31"/>
      <c r="H212" s="31"/>
      <c r="I212" s="31"/>
      <c r="J212" s="32"/>
      <c r="K212" s="31"/>
      <c r="L212" s="31"/>
      <c r="M212" s="31"/>
      <c r="N212" s="31"/>
      <c r="O212" s="31"/>
      <c r="P212" s="31"/>
      <c r="Q212" s="31"/>
    </row>
    <row r="213" spans="1:17" ht="16.5">
      <c r="A213" s="31"/>
      <c r="B213" s="34"/>
      <c r="C213" s="34"/>
      <c r="D213" s="31"/>
      <c r="E213" s="31"/>
      <c r="F213" s="31"/>
      <c r="G213" s="31"/>
      <c r="H213" s="31"/>
      <c r="I213" s="31"/>
      <c r="J213" s="32"/>
      <c r="K213" s="31"/>
      <c r="L213" s="31"/>
      <c r="M213" s="31"/>
      <c r="N213" s="31"/>
      <c r="O213" s="31"/>
      <c r="P213" s="31"/>
      <c r="Q213" s="31"/>
    </row>
    <row r="214" spans="1:17" ht="16.5">
      <c r="A214" s="31"/>
      <c r="B214" s="34"/>
      <c r="C214" s="34"/>
      <c r="D214" s="31"/>
      <c r="E214" s="31"/>
      <c r="F214" s="31"/>
      <c r="G214" s="31"/>
      <c r="H214" s="31"/>
      <c r="I214" s="31"/>
      <c r="J214" s="32"/>
      <c r="K214" s="31"/>
      <c r="L214" s="31"/>
      <c r="M214" s="31"/>
      <c r="N214" s="31"/>
      <c r="O214" s="31"/>
      <c r="P214" s="31"/>
      <c r="Q214" s="31"/>
    </row>
    <row r="215" spans="1:17">
      <c r="A215" s="31"/>
      <c r="B215" s="33"/>
      <c r="C215" s="33"/>
      <c r="D215" s="31"/>
      <c r="E215" s="31"/>
      <c r="F215" s="31"/>
      <c r="G215" s="31"/>
      <c r="H215" s="31"/>
      <c r="I215" s="31"/>
      <c r="J215" s="32"/>
      <c r="K215" s="31"/>
      <c r="L215" s="31"/>
      <c r="M215" s="31"/>
      <c r="N215" s="31"/>
      <c r="O215" s="31"/>
      <c r="P215" s="31"/>
      <c r="Q215" s="31"/>
    </row>
    <row r="216" spans="1:17">
      <c r="A216" s="31"/>
      <c r="B216" s="33"/>
      <c r="C216" s="33"/>
      <c r="D216" s="31"/>
      <c r="E216" s="31"/>
      <c r="F216" s="31"/>
      <c r="G216" s="31"/>
      <c r="H216" s="31"/>
      <c r="I216" s="31"/>
      <c r="J216" s="32"/>
      <c r="K216" s="31"/>
      <c r="L216" s="31"/>
      <c r="M216" s="31"/>
      <c r="N216" s="31"/>
      <c r="O216" s="31"/>
      <c r="P216" s="31"/>
      <c r="Q216" s="31"/>
    </row>
    <row r="217" spans="1:17">
      <c r="A217" s="31"/>
      <c r="B217" s="33"/>
      <c r="C217" s="33"/>
      <c r="D217" s="31"/>
      <c r="E217" s="31"/>
      <c r="F217" s="31"/>
      <c r="G217" s="31"/>
      <c r="H217" s="31"/>
      <c r="I217" s="31"/>
      <c r="J217" s="32"/>
      <c r="K217" s="31"/>
      <c r="L217" s="31"/>
      <c r="M217" s="31"/>
      <c r="N217" s="31"/>
      <c r="O217" s="31"/>
      <c r="P217" s="31"/>
      <c r="Q217" s="31"/>
    </row>
    <row r="218" spans="1:17">
      <c r="A218" s="31"/>
      <c r="B218" s="33"/>
      <c r="C218" s="33"/>
      <c r="D218" s="31"/>
      <c r="E218" s="31"/>
      <c r="F218" s="31"/>
      <c r="G218" s="31"/>
      <c r="H218" s="31"/>
      <c r="I218" s="31"/>
      <c r="J218" s="32"/>
      <c r="K218" s="31"/>
      <c r="L218" s="31"/>
      <c r="M218" s="31"/>
      <c r="N218" s="31"/>
      <c r="O218" s="31"/>
      <c r="P218" s="31"/>
      <c r="Q218" s="31"/>
    </row>
    <row r="219" spans="1:17">
      <c r="A219" s="31"/>
      <c r="B219" s="33"/>
      <c r="C219" s="33"/>
      <c r="D219" s="31"/>
      <c r="E219" s="31"/>
      <c r="F219" s="31"/>
      <c r="G219" s="31"/>
      <c r="H219" s="31"/>
      <c r="I219" s="31"/>
      <c r="J219" s="32"/>
      <c r="K219" s="31"/>
      <c r="L219" s="31"/>
      <c r="M219" s="31"/>
      <c r="N219" s="31"/>
      <c r="O219" s="31"/>
      <c r="P219" s="31"/>
      <c r="Q219" s="31"/>
    </row>
    <row r="220" spans="1:17">
      <c r="A220" s="31"/>
      <c r="B220" s="33"/>
      <c r="C220" s="33"/>
      <c r="D220" s="31"/>
      <c r="E220" s="31"/>
      <c r="F220" s="31"/>
      <c r="G220" s="31"/>
      <c r="H220" s="31"/>
      <c r="I220" s="31"/>
      <c r="J220" s="32"/>
      <c r="K220" s="31"/>
      <c r="L220" s="31"/>
      <c r="M220" s="31"/>
      <c r="N220" s="31"/>
      <c r="O220" s="31"/>
      <c r="P220" s="31"/>
      <c r="Q220" s="31"/>
    </row>
    <row r="221" spans="1:17">
      <c r="A221" s="31"/>
      <c r="B221" s="33"/>
      <c r="C221" s="33"/>
      <c r="D221" s="31"/>
      <c r="E221" s="31"/>
      <c r="F221" s="31"/>
      <c r="G221" s="31"/>
      <c r="H221" s="31"/>
      <c r="I221" s="31"/>
      <c r="J221" s="32"/>
      <c r="K221" s="31"/>
      <c r="L221" s="31"/>
      <c r="M221" s="31"/>
      <c r="N221" s="31"/>
      <c r="O221" s="31"/>
      <c r="P221" s="31"/>
      <c r="Q221" s="31"/>
    </row>
    <row r="222" spans="1:17">
      <c r="A222" s="31"/>
      <c r="B222" s="33"/>
      <c r="C222" s="33"/>
      <c r="D222" s="31"/>
      <c r="E222" s="31"/>
      <c r="F222" s="31"/>
      <c r="G222" s="31"/>
      <c r="H222" s="31"/>
      <c r="I222" s="31"/>
      <c r="J222" s="32"/>
      <c r="K222" s="31"/>
      <c r="L222" s="31"/>
      <c r="M222" s="31"/>
      <c r="N222" s="31"/>
      <c r="O222" s="31"/>
      <c r="P222" s="31"/>
      <c r="Q222" s="31"/>
    </row>
    <row r="223" spans="1:17">
      <c r="A223" s="31"/>
      <c r="B223" s="33"/>
      <c r="C223" s="33"/>
      <c r="D223" s="31"/>
      <c r="E223" s="31"/>
      <c r="F223" s="31"/>
      <c r="G223" s="31"/>
      <c r="H223" s="31"/>
      <c r="I223" s="31"/>
      <c r="J223" s="32"/>
      <c r="K223" s="31"/>
      <c r="L223" s="31"/>
      <c r="M223" s="31"/>
      <c r="N223" s="31"/>
      <c r="O223" s="31"/>
      <c r="P223" s="31"/>
      <c r="Q223" s="31"/>
    </row>
    <row r="224" spans="1:17">
      <c r="A224" s="31"/>
      <c r="B224" s="33"/>
      <c r="C224" s="33"/>
      <c r="D224" s="31"/>
      <c r="E224" s="31"/>
      <c r="F224" s="31"/>
      <c r="G224" s="31"/>
      <c r="H224" s="31"/>
      <c r="I224" s="31"/>
      <c r="J224" s="32"/>
      <c r="K224" s="31"/>
      <c r="L224" s="31"/>
      <c r="M224" s="31"/>
      <c r="N224" s="31"/>
      <c r="O224" s="31"/>
      <c r="P224" s="31"/>
      <c r="Q224" s="31"/>
    </row>
    <row r="225" spans="1:17">
      <c r="A225" s="31"/>
      <c r="B225" s="33"/>
      <c r="C225" s="33"/>
      <c r="D225" s="31"/>
      <c r="E225" s="31"/>
      <c r="F225" s="31"/>
      <c r="G225" s="31"/>
      <c r="H225" s="31"/>
      <c r="I225" s="31"/>
      <c r="J225" s="32"/>
      <c r="K225" s="31"/>
      <c r="L225" s="31"/>
      <c r="M225" s="31"/>
      <c r="N225" s="31"/>
      <c r="O225" s="31"/>
      <c r="P225" s="31"/>
      <c r="Q225" s="31"/>
    </row>
    <row r="226" spans="1:17">
      <c r="A226" s="31"/>
      <c r="B226" s="33"/>
      <c r="C226" s="33"/>
      <c r="D226" s="31"/>
      <c r="E226" s="31"/>
      <c r="F226" s="31"/>
      <c r="G226" s="31"/>
      <c r="H226" s="31"/>
      <c r="I226" s="31"/>
      <c r="J226" s="32"/>
      <c r="K226" s="31"/>
      <c r="L226" s="31"/>
      <c r="M226" s="31"/>
      <c r="N226" s="31"/>
      <c r="O226" s="31"/>
      <c r="P226" s="31"/>
      <c r="Q226" s="31"/>
    </row>
    <row r="227" spans="1:17">
      <c r="A227" s="31"/>
      <c r="B227" s="33"/>
      <c r="C227" s="33"/>
      <c r="D227" s="31"/>
      <c r="E227" s="31"/>
      <c r="F227" s="31"/>
      <c r="G227" s="31"/>
      <c r="H227" s="31"/>
      <c r="I227" s="31"/>
      <c r="J227" s="32"/>
      <c r="K227" s="31"/>
      <c r="L227" s="31"/>
      <c r="M227" s="31"/>
      <c r="N227" s="31"/>
      <c r="O227" s="31"/>
      <c r="P227" s="31"/>
      <c r="Q227" s="31"/>
    </row>
    <row r="228" spans="1:17">
      <c r="A228" s="31"/>
      <c r="B228" s="33"/>
      <c r="C228" s="33"/>
      <c r="D228" s="31"/>
      <c r="E228" s="31"/>
      <c r="F228" s="31"/>
      <c r="G228" s="31"/>
      <c r="H228" s="31"/>
      <c r="I228" s="31"/>
      <c r="J228" s="32"/>
      <c r="K228" s="31"/>
      <c r="L228" s="31"/>
      <c r="M228" s="31"/>
      <c r="N228" s="31"/>
      <c r="O228" s="31"/>
      <c r="P228" s="31"/>
      <c r="Q228" s="31"/>
    </row>
    <row r="229" spans="1:17">
      <c r="A229" s="31"/>
      <c r="B229" s="33"/>
      <c r="C229" s="33"/>
      <c r="D229" s="31"/>
      <c r="E229" s="31"/>
      <c r="F229" s="31"/>
      <c r="G229" s="31"/>
      <c r="H229" s="31"/>
      <c r="I229" s="31"/>
      <c r="J229" s="32"/>
      <c r="K229" s="31"/>
      <c r="L229" s="31"/>
      <c r="M229" s="31"/>
      <c r="N229" s="31"/>
      <c r="O229" s="31"/>
      <c r="P229" s="31"/>
      <c r="Q229" s="31"/>
    </row>
    <row r="230" spans="1:17">
      <c r="A230" s="31"/>
      <c r="B230" s="33"/>
      <c r="C230" s="33"/>
      <c r="D230" s="31"/>
      <c r="E230" s="31"/>
      <c r="F230" s="31"/>
      <c r="G230" s="31"/>
      <c r="H230" s="31"/>
      <c r="I230" s="31"/>
      <c r="J230" s="32"/>
      <c r="K230" s="31"/>
      <c r="L230" s="31"/>
      <c r="M230" s="31"/>
      <c r="N230" s="31"/>
      <c r="O230" s="31"/>
      <c r="P230" s="31"/>
      <c r="Q230" s="31"/>
    </row>
    <row r="231" spans="1:17">
      <c r="A231" s="31"/>
      <c r="B231" s="33"/>
      <c r="C231" s="33"/>
      <c r="D231" s="31"/>
      <c r="E231" s="31"/>
      <c r="F231" s="31"/>
      <c r="G231" s="31"/>
      <c r="H231" s="31"/>
      <c r="I231" s="31"/>
      <c r="J231" s="32"/>
      <c r="K231" s="31"/>
      <c r="L231" s="31"/>
      <c r="M231" s="31"/>
      <c r="N231" s="31"/>
      <c r="O231" s="31"/>
      <c r="P231" s="31"/>
      <c r="Q231" s="31"/>
    </row>
    <row r="232" spans="1:17">
      <c r="A232" s="31"/>
      <c r="B232" s="33"/>
      <c r="C232" s="33"/>
      <c r="D232" s="31"/>
      <c r="E232" s="31"/>
      <c r="F232" s="31"/>
      <c r="G232" s="31"/>
      <c r="H232" s="31"/>
      <c r="I232" s="31"/>
      <c r="J232" s="32"/>
      <c r="K232" s="31"/>
      <c r="L232" s="31"/>
      <c r="M232" s="31"/>
      <c r="N232" s="31"/>
      <c r="O232" s="31"/>
      <c r="P232" s="31"/>
      <c r="Q232" s="31"/>
    </row>
    <row r="233" spans="1:17">
      <c r="A233" s="31"/>
      <c r="B233" s="33"/>
      <c r="C233" s="33"/>
      <c r="D233" s="31"/>
      <c r="E233" s="31"/>
      <c r="F233" s="31"/>
      <c r="G233" s="31"/>
      <c r="H233" s="31"/>
      <c r="I233" s="31"/>
      <c r="J233" s="32"/>
      <c r="K233" s="31"/>
      <c r="L233" s="31"/>
      <c r="M233" s="31"/>
      <c r="N233" s="31"/>
      <c r="O233" s="31"/>
      <c r="P233" s="31"/>
      <c r="Q233" s="31"/>
    </row>
    <row r="234" spans="1:17">
      <c r="A234" s="31"/>
      <c r="B234" s="33"/>
      <c r="C234" s="33"/>
      <c r="D234" s="31"/>
      <c r="E234" s="31"/>
      <c r="F234" s="31"/>
      <c r="G234" s="31"/>
      <c r="H234" s="31"/>
      <c r="I234" s="31"/>
      <c r="J234" s="32"/>
      <c r="K234" s="31"/>
      <c r="L234" s="31"/>
      <c r="M234" s="31"/>
      <c r="N234" s="31"/>
      <c r="O234" s="31"/>
      <c r="P234" s="31"/>
      <c r="Q234" s="31"/>
    </row>
    <row r="235" spans="1:17">
      <c r="A235" s="31"/>
      <c r="B235" s="33"/>
      <c r="C235" s="33"/>
      <c r="D235" s="31"/>
      <c r="E235" s="31"/>
      <c r="F235" s="31"/>
      <c r="G235" s="31"/>
      <c r="H235" s="31"/>
      <c r="I235" s="31"/>
      <c r="J235" s="32"/>
      <c r="K235" s="31"/>
      <c r="L235" s="31"/>
      <c r="M235" s="31"/>
      <c r="N235" s="31"/>
      <c r="O235" s="31"/>
      <c r="P235" s="31"/>
      <c r="Q235" s="31"/>
    </row>
    <row r="236" spans="1:17">
      <c r="A236" s="31"/>
      <c r="B236" s="33"/>
      <c r="C236" s="33"/>
      <c r="D236" s="31"/>
      <c r="E236" s="31"/>
      <c r="F236" s="31"/>
      <c r="G236" s="31"/>
      <c r="H236" s="31"/>
      <c r="I236" s="31"/>
      <c r="J236" s="32"/>
      <c r="K236" s="31"/>
      <c r="L236" s="31"/>
      <c r="M236" s="31"/>
      <c r="N236" s="31"/>
      <c r="O236" s="31"/>
      <c r="P236" s="31"/>
      <c r="Q236" s="31"/>
    </row>
    <row r="237" spans="1:17">
      <c r="A237" s="31"/>
      <c r="B237" s="33"/>
      <c r="C237" s="33"/>
      <c r="D237" s="31"/>
      <c r="E237" s="31"/>
      <c r="F237" s="31"/>
      <c r="G237" s="31"/>
      <c r="H237" s="31"/>
      <c r="I237" s="31"/>
      <c r="J237" s="32"/>
      <c r="K237" s="31"/>
      <c r="L237" s="31"/>
      <c r="M237" s="31"/>
      <c r="N237" s="31"/>
      <c r="O237" s="31"/>
      <c r="P237" s="31"/>
      <c r="Q237" s="31"/>
    </row>
    <row r="238" spans="1:17">
      <c r="A238" s="31"/>
      <c r="B238" s="33"/>
      <c r="C238" s="33"/>
      <c r="D238" s="31"/>
      <c r="E238" s="31"/>
      <c r="F238" s="31"/>
      <c r="G238" s="31"/>
      <c r="H238" s="31"/>
      <c r="I238" s="31"/>
      <c r="J238" s="32"/>
      <c r="K238" s="31"/>
      <c r="L238" s="31"/>
      <c r="M238" s="31"/>
      <c r="N238" s="31"/>
      <c r="O238" s="31"/>
      <c r="P238" s="31"/>
      <c r="Q238" s="31"/>
    </row>
    <row r="239" spans="1:17">
      <c r="A239" s="31"/>
      <c r="B239" s="33"/>
      <c r="C239" s="33"/>
      <c r="D239" s="31"/>
      <c r="E239" s="31"/>
      <c r="F239" s="31"/>
      <c r="G239" s="31"/>
      <c r="H239" s="31"/>
      <c r="I239" s="31"/>
      <c r="J239" s="32"/>
      <c r="K239" s="31"/>
      <c r="L239" s="31"/>
      <c r="M239" s="31"/>
      <c r="N239" s="31"/>
      <c r="O239" s="31"/>
      <c r="P239" s="31"/>
      <c r="Q239" s="31"/>
    </row>
    <row r="240" spans="1:17">
      <c r="A240" s="31"/>
      <c r="B240" s="33"/>
      <c r="C240" s="33"/>
      <c r="D240" s="31"/>
      <c r="E240" s="31"/>
      <c r="F240" s="31"/>
      <c r="G240" s="31"/>
      <c r="H240" s="31"/>
      <c r="I240" s="31"/>
      <c r="J240" s="32"/>
      <c r="K240" s="31"/>
      <c r="L240" s="31"/>
      <c r="M240" s="31"/>
      <c r="N240" s="31"/>
      <c r="O240" s="31"/>
      <c r="P240" s="31"/>
      <c r="Q240" s="31"/>
    </row>
    <row r="241" spans="1:17">
      <c r="A241" s="31"/>
      <c r="B241" s="33"/>
      <c r="C241" s="33"/>
      <c r="D241" s="31"/>
      <c r="E241" s="31"/>
      <c r="F241" s="31"/>
      <c r="G241" s="31"/>
      <c r="H241" s="31"/>
      <c r="I241" s="31"/>
      <c r="J241" s="32"/>
      <c r="K241" s="31"/>
      <c r="L241" s="31"/>
      <c r="M241" s="31"/>
      <c r="N241" s="31"/>
      <c r="O241" s="31"/>
      <c r="P241" s="31"/>
      <c r="Q241" s="31"/>
    </row>
    <row r="242" spans="1:17">
      <c r="A242" s="31"/>
      <c r="B242" s="33"/>
      <c r="C242" s="33"/>
      <c r="D242" s="31"/>
      <c r="E242" s="31"/>
      <c r="F242" s="31"/>
      <c r="G242" s="31"/>
      <c r="H242" s="31"/>
      <c r="I242" s="31"/>
      <c r="J242" s="32"/>
      <c r="K242" s="31"/>
      <c r="L242" s="31"/>
      <c r="M242" s="31"/>
      <c r="N242" s="31"/>
      <c r="O242" s="31"/>
      <c r="P242" s="31"/>
      <c r="Q242" s="31"/>
    </row>
    <row r="243" spans="1:17">
      <c r="A243" s="31"/>
      <c r="B243" s="33"/>
      <c r="C243" s="33"/>
      <c r="D243" s="31"/>
      <c r="E243" s="31"/>
      <c r="F243" s="31"/>
      <c r="G243" s="31"/>
      <c r="H243" s="31"/>
      <c r="I243" s="31"/>
      <c r="J243" s="32"/>
      <c r="K243" s="31"/>
      <c r="L243" s="31"/>
      <c r="M243" s="31"/>
      <c r="N243" s="31"/>
      <c r="O243" s="31"/>
      <c r="P243" s="31"/>
      <c r="Q243" s="31"/>
    </row>
    <row r="244" spans="1:17">
      <c r="A244" s="31"/>
      <c r="B244" s="33"/>
      <c r="C244" s="33"/>
      <c r="D244" s="31"/>
      <c r="E244" s="31"/>
      <c r="F244" s="31"/>
      <c r="G244" s="31"/>
      <c r="H244" s="31"/>
      <c r="I244" s="31"/>
      <c r="J244" s="32"/>
      <c r="K244" s="31"/>
      <c r="L244" s="31"/>
      <c r="M244" s="31"/>
      <c r="N244" s="31"/>
      <c r="O244" s="31"/>
      <c r="P244" s="31"/>
      <c r="Q244" s="31"/>
    </row>
    <row r="245" spans="1:17">
      <c r="A245" s="31"/>
      <c r="B245" s="33"/>
      <c r="C245" s="33"/>
      <c r="D245" s="31"/>
      <c r="E245" s="31"/>
      <c r="F245" s="31"/>
      <c r="G245" s="31"/>
      <c r="H245" s="31"/>
      <c r="I245" s="31"/>
      <c r="J245" s="32"/>
      <c r="K245" s="31"/>
      <c r="L245" s="31"/>
      <c r="M245" s="31"/>
      <c r="N245" s="31"/>
      <c r="O245" s="31"/>
      <c r="P245" s="31"/>
      <c r="Q245" s="31"/>
    </row>
    <row r="246" spans="1:17">
      <c r="A246" s="31"/>
      <c r="B246" s="33"/>
      <c r="C246" s="33"/>
      <c r="D246" s="31"/>
      <c r="E246" s="31"/>
      <c r="F246" s="31"/>
      <c r="G246" s="31"/>
      <c r="H246" s="31"/>
      <c r="I246" s="31"/>
      <c r="J246" s="32"/>
      <c r="K246" s="31"/>
      <c r="L246" s="31"/>
      <c r="M246" s="31"/>
      <c r="N246" s="31"/>
      <c r="O246" s="31"/>
      <c r="P246" s="31"/>
      <c r="Q246" s="31"/>
    </row>
    <row r="247" spans="1:17">
      <c r="A247" s="31"/>
      <c r="B247" s="33"/>
      <c r="C247" s="33"/>
      <c r="D247" s="31"/>
      <c r="E247" s="31"/>
      <c r="F247" s="31"/>
      <c r="G247" s="31"/>
      <c r="H247" s="31"/>
      <c r="I247" s="31"/>
      <c r="J247" s="32"/>
      <c r="K247" s="31"/>
      <c r="L247" s="31"/>
      <c r="M247" s="31"/>
      <c r="N247" s="31"/>
      <c r="O247" s="31"/>
      <c r="P247" s="31"/>
      <c r="Q247" s="31"/>
    </row>
    <row r="248" spans="1:17">
      <c r="A248" s="31"/>
      <c r="B248" s="33"/>
      <c r="C248" s="33"/>
      <c r="D248" s="31"/>
      <c r="E248" s="31"/>
      <c r="F248" s="31"/>
      <c r="G248" s="31"/>
      <c r="H248" s="31"/>
      <c r="I248" s="31"/>
      <c r="J248" s="32"/>
      <c r="K248" s="31"/>
      <c r="L248" s="31"/>
      <c r="M248" s="31"/>
      <c r="N248" s="31"/>
      <c r="O248" s="31"/>
      <c r="P248" s="31"/>
      <c r="Q248" s="31"/>
    </row>
    <row r="249" spans="1:17">
      <c r="A249" s="31"/>
      <c r="B249" s="33"/>
      <c r="C249" s="33"/>
      <c r="D249" s="31"/>
      <c r="E249" s="31"/>
      <c r="F249" s="31"/>
      <c r="G249" s="31"/>
      <c r="H249" s="31"/>
      <c r="I249" s="31"/>
      <c r="J249" s="32"/>
      <c r="K249" s="31"/>
      <c r="L249" s="31"/>
      <c r="M249" s="31"/>
      <c r="N249" s="31"/>
      <c r="O249" s="31"/>
      <c r="P249" s="31"/>
      <c r="Q249" s="31"/>
    </row>
    <row r="250" spans="1:17">
      <c r="A250" s="31"/>
      <c r="B250" s="33"/>
      <c r="C250" s="33"/>
      <c r="D250" s="31"/>
      <c r="E250" s="31"/>
      <c r="F250" s="31"/>
      <c r="G250" s="31"/>
      <c r="H250" s="31"/>
      <c r="I250" s="31"/>
      <c r="J250" s="32"/>
      <c r="K250" s="31"/>
      <c r="L250" s="31"/>
      <c r="M250" s="31"/>
      <c r="N250" s="31"/>
      <c r="O250" s="31"/>
      <c r="P250" s="31"/>
      <c r="Q250" s="31"/>
    </row>
    <row r="251" spans="1:17">
      <c r="A251" s="31"/>
      <c r="B251" s="33"/>
      <c r="C251" s="33"/>
      <c r="D251" s="31"/>
      <c r="E251" s="31"/>
      <c r="F251" s="31"/>
      <c r="G251" s="31"/>
      <c r="H251" s="31"/>
      <c r="I251" s="31"/>
      <c r="J251" s="32"/>
      <c r="K251" s="31"/>
      <c r="L251" s="31"/>
      <c r="M251" s="31"/>
      <c r="N251" s="31"/>
      <c r="O251" s="31"/>
      <c r="P251" s="31"/>
      <c r="Q251" s="31"/>
    </row>
    <row r="252" spans="1:17">
      <c r="A252" s="31"/>
      <c r="B252" s="33"/>
      <c r="C252" s="33"/>
      <c r="D252" s="31"/>
      <c r="E252" s="31"/>
      <c r="F252" s="31"/>
      <c r="G252" s="31"/>
      <c r="H252" s="31"/>
      <c r="I252" s="31"/>
      <c r="J252" s="32"/>
      <c r="K252" s="31"/>
      <c r="L252" s="31"/>
      <c r="M252" s="31"/>
      <c r="N252" s="31"/>
      <c r="O252" s="31"/>
      <c r="P252" s="31"/>
      <c r="Q252" s="31"/>
    </row>
    <row r="253" spans="1:17">
      <c r="A253" s="31"/>
      <c r="B253" s="33"/>
      <c r="C253" s="33"/>
      <c r="D253" s="31"/>
      <c r="E253" s="31"/>
      <c r="F253" s="31"/>
      <c r="G253" s="31"/>
      <c r="H253" s="31"/>
      <c r="I253" s="31"/>
      <c r="J253" s="32"/>
      <c r="K253" s="31"/>
      <c r="L253" s="31"/>
      <c r="M253" s="31"/>
      <c r="N253" s="31"/>
      <c r="O253" s="31"/>
      <c r="P253" s="31"/>
      <c r="Q253" s="31"/>
    </row>
    <row r="254" spans="1:17">
      <c r="A254" s="31"/>
      <c r="B254" s="33"/>
      <c r="C254" s="33"/>
      <c r="D254" s="31"/>
      <c r="E254" s="31"/>
      <c r="F254" s="31"/>
      <c r="G254" s="31"/>
      <c r="H254" s="31"/>
      <c r="I254" s="31"/>
      <c r="J254" s="32"/>
      <c r="K254" s="31"/>
      <c r="L254" s="31"/>
      <c r="M254" s="31"/>
      <c r="N254" s="31"/>
      <c r="O254" s="31"/>
      <c r="P254" s="31"/>
      <c r="Q254" s="31"/>
    </row>
    <row r="255" spans="1:17">
      <c r="A255" s="31"/>
      <c r="B255" s="33"/>
      <c r="C255" s="33"/>
      <c r="D255" s="31"/>
      <c r="E255" s="31"/>
      <c r="F255" s="31"/>
      <c r="G255" s="31"/>
      <c r="H255" s="31"/>
      <c r="I255" s="31"/>
      <c r="J255" s="32"/>
      <c r="K255" s="31"/>
      <c r="L255" s="31"/>
      <c r="M255" s="31"/>
      <c r="N255" s="31"/>
      <c r="O255" s="31"/>
      <c r="P255" s="31"/>
      <c r="Q255" s="31"/>
    </row>
    <row r="256" spans="1:17">
      <c r="A256" s="31"/>
      <c r="B256" s="33"/>
      <c r="C256" s="33"/>
      <c r="D256" s="31"/>
      <c r="E256" s="31"/>
      <c r="F256" s="31"/>
      <c r="G256" s="31"/>
      <c r="H256" s="31"/>
      <c r="I256" s="31"/>
      <c r="J256" s="32"/>
      <c r="K256" s="31"/>
      <c r="L256" s="31"/>
      <c r="M256" s="31"/>
      <c r="N256" s="31"/>
      <c r="O256" s="31"/>
      <c r="P256" s="31"/>
      <c r="Q256" s="31"/>
    </row>
    <row r="257" spans="1:17">
      <c r="A257" s="31"/>
      <c r="B257" s="33"/>
      <c r="C257" s="33"/>
      <c r="D257" s="31"/>
      <c r="E257" s="31"/>
      <c r="F257" s="31"/>
      <c r="G257" s="31"/>
      <c r="H257" s="31"/>
      <c r="I257" s="31"/>
      <c r="J257" s="32"/>
      <c r="K257" s="31"/>
      <c r="L257" s="31"/>
      <c r="M257" s="31"/>
      <c r="N257" s="31"/>
      <c r="O257" s="31"/>
      <c r="P257" s="31"/>
      <c r="Q257" s="31"/>
    </row>
    <row r="258" spans="1:17">
      <c r="A258" s="31"/>
      <c r="B258" s="33"/>
      <c r="C258" s="33"/>
      <c r="D258" s="31"/>
      <c r="E258" s="31"/>
      <c r="F258" s="31"/>
      <c r="G258" s="31"/>
      <c r="H258" s="31"/>
      <c r="I258" s="31"/>
      <c r="J258" s="32"/>
      <c r="K258" s="31"/>
      <c r="L258" s="31"/>
      <c r="M258" s="31"/>
      <c r="N258" s="31"/>
      <c r="O258" s="31"/>
      <c r="P258" s="31"/>
      <c r="Q258" s="31"/>
    </row>
    <row r="259" spans="1:17">
      <c r="A259" s="31"/>
      <c r="B259" s="33"/>
      <c r="C259" s="33"/>
      <c r="D259" s="31"/>
      <c r="E259" s="31"/>
      <c r="F259" s="31"/>
      <c r="G259" s="31"/>
      <c r="H259" s="31"/>
      <c r="I259" s="31"/>
      <c r="J259" s="32"/>
      <c r="K259" s="31"/>
      <c r="L259" s="31"/>
      <c r="M259" s="31"/>
      <c r="N259" s="31"/>
      <c r="O259" s="31"/>
      <c r="P259" s="31"/>
      <c r="Q259" s="31"/>
    </row>
    <row r="260" spans="1:17">
      <c r="A260" s="31"/>
      <c r="B260" s="33"/>
      <c r="C260" s="33"/>
      <c r="D260" s="31"/>
      <c r="E260" s="31"/>
      <c r="F260" s="31"/>
      <c r="G260" s="31"/>
      <c r="H260" s="31"/>
      <c r="I260" s="31"/>
      <c r="J260" s="32"/>
      <c r="K260" s="31"/>
      <c r="L260" s="31"/>
      <c r="M260" s="31"/>
      <c r="N260" s="31"/>
      <c r="O260" s="31"/>
      <c r="P260" s="31"/>
      <c r="Q260" s="31"/>
    </row>
    <row r="261" spans="1:17">
      <c r="A261" s="31"/>
      <c r="B261" s="33"/>
      <c r="C261" s="33"/>
      <c r="D261" s="31"/>
      <c r="E261" s="31"/>
      <c r="F261" s="31"/>
      <c r="G261" s="31"/>
      <c r="H261" s="31"/>
      <c r="I261" s="31"/>
      <c r="J261" s="32"/>
      <c r="K261" s="31"/>
      <c r="L261" s="31"/>
      <c r="M261" s="31"/>
      <c r="N261" s="31"/>
      <c r="O261" s="31"/>
      <c r="P261" s="31"/>
      <c r="Q261" s="31"/>
    </row>
    <row r="262" spans="1:17">
      <c r="A262" s="31"/>
      <c r="B262" s="33"/>
      <c r="C262" s="33"/>
      <c r="D262" s="31"/>
      <c r="E262" s="31"/>
      <c r="F262" s="31"/>
      <c r="G262" s="31"/>
      <c r="H262" s="31"/>
      <c r="I262" s="31"/>
      <c r="J262" s="32"/>
      <c r="K262" s="31"/>
      <c r="L262" s="31"/>
      <c r="M262" s="31"/>
      <c r="N262" s="31"/>
      <c r="O262" s="31"/>
      <c r="P262" s="31"/>
      <c r="Q262" s="31"/>
    </row>
    <row r="263" spans="1:17">
      <c r="A263" s="31"/>
      <c r="B263" s="33"/>
      <c r="C263" s="33"/>
      <c r="D263" s="31"/>
      <c r="E263" s="31"/>
      <c r="F263" s="31"/>
      <c r="G263" s="31"/>
      <c r="H263" s="31"/>
      <c r="I263" s="31"/>
      <c r="J263" s="32"/>
      <c r="K263" s="31"/>
      <c r="L263" s="31"/>
      <c r="M263" s="31"/>
      <c r="N263" s="31"/>
      <c r="O263" s="31"/>
      <c r="P263" s="31"/>
      <c r="Q263" s="31"/>
    </row>
    <row r="264" spans="1:17">
      <c r="A264" s="31"/>
      <c r="B264" s="33"/>
      <c r="C264" s="33"/>
      <c r="D264" s="31"/>
      <c r="E264" s="31"/>
      <c r="F264" s="31"/>
      <c r="G264" s="31"/>
      <c r="H264" s="31"/>
      <c r="I264" s="31"/>
      <c r="J264" s="32"/>
      <c r="K264" s="31"/>
      <c r="L264" s="31"/>
      <c r="M264" s="31"/>
      <c r="N264" s="31"/>
      <c r="O264" s="31"/>
      <c r="P264" s="31"/>
      <c r="Q264" s="31"/>
    </row>
    <row r="265" spans="1:17">
      <c r="A265" s="31"/>
      <c r="B265" s="33"/>
      <c r="C265" s="33"/>
      <c r="D265" s="31"/>
      <c r="E265" s="31"/>
      <c r="F265" s="31"/>
      <c r="G265" s="31"/>
      <c r="H265" s="31"/>
      <c r="I265" s="31"/>
      <c r="J265" s="32"/>
      <c r="K265" s="31"/>
      <c r="L265" s="31"/>
      <c r="M265" s="31"/>
      <c r="N265" s="31"/>
      <c r="O265" s="31"/>
      <c r="P265" s="31"/>
      <c r="Q265" s="31"/>
    </row>
    <row r="266" spans="1:17">
      <c r="A266" s="31"/>
      <c r="B266" s="33"/>
      <c r="C266" s="33"/>
      <c r="D266" s="31"/>
      <c r="E266" s="31"/>
      <c r="F266" s="31"/>
      <c r="G266" s="31"/>
      <c r="H266" s="31"/>
      <c r="I266" s="31"/>
      <c r="J266" s="32"/>
      <c r="K266" s="31"/>
      <c r="L266" s="31"/>
      <c r="M266" s="31"/>
      <c r="N266" s="31"/>
      <c r="O266" s="31"/>
      <c r="P266" s="31"/>
      <c r="Q266" s="31"/>
    </row>
    <row r="267" spans="1:17">
      <c r="A267" s="31"/>
      <c r="B267" s="33"/>
      <c r="C267" s="33"/>
      <c r="D267" s="31"/>
      <c r="E267" s="31"/>
      <c r="F267" s="31"/>
      <c r="G267" s="31"/>
      <c r="H267" s="31"/>
      <c r="I267" s="31"/>
      <c r="J267" s="32"/>
      <c r="K267" s="31"/>
      <c r="L267" s="31"/>
      <c r="M267" s="31"/>
      <c r="N267" s="31"/>
      <c r="O267" s="31"/>
      <c r="P267" s="31"/>
      <c r="Q267" s="31"/>
    </row>
    <row r="268" spans="1:17">
      <c r="A268" s="31"/>
      <c r="B268" s="33"/>
      <c r="C268" s="33"/>
      <c r="D268" s="31"/>
      <c r="E268" s="31"/>
      <c r="F268" s="31"/>
      <c r="G268" s="31"/>
      <c r="H268" s="31"/>
      <c r="I268" s="31"/>
      <c r="J268" s="32"/>
      <c r="K268" s="31"/>
      <c r="L268" s="31"/>
      <c r="M268" s="31"/>
      <c r="N268" s="31"/>
      <c r="O268" s="31"/>
      <c r="P268" s="31"/>
      <c r="Q268" s="31"/>
    </row>
    <row r="269" spans="1:17">
      <c r="A269" s="31"/>
      <c r="B269" s="33"/>
      <c r="C269" s="33"/>
      <c r="D269" s="31"/>
      <c r="E269" s="31"/>
      <c r="F269" s="31"/>
      <c r="G269" s="31"/>
      <c r="H269" s="31"/>
      <c r="I269" s="31"/>
      <c r="J269" s="32"/>
      <c r="K269" s="31"/>
      <c r="L269" s="31"/>
      <c r="M269" s="31"/>
      <c r="N269" s="31"/>
      <c r="O269" s="31"/>
      <c r="P269" s="31"/>
      <c r="Q269" s="31"/>
    </row>
    <row r="270" spans="1:17">
      <c r="A270" s="31"/>
      <c r="B270" s="33"/>
      <c r="C270" s="33"/>
      <c r="D270" s="31"/>
      <c r="E270" s="31"/>
      <c r="F270" s="31"/>
      <c r="G270" s="31"/>
      <c r="H270" s="31"/>
      <c r="I270" s="31"/>
      <c r="J270" s="32"/>
      <c r="K270" s="31"/>
      <c r="L270" s="31"/>
      <c r="M270" s="31"/>
      <c r="N270" s="31"/>
      <c r="O270" s="31"/>
      <c r="P270" s="31"/>
      <c r="Q270" s="31"/>
    </row>
    <row r="271" spans="1:17">
      <c r="A271" s="31"/>
      <c r="B271" s="33"/>
      <c r="C271" s="33"/>
      <c r="D271" s="31"/>
      <c r="E271" s="31"/>
      <c r="F271" s="31"/>
      <c r="G271" s="31"/>
      <c r="H271" s="31"/>
      <c r="I271" s="31"/>
      <c r="J271" s="32"/>
      <c r="K271" s="31"/>
      <c r="L271" s="31"/>
      <c r="M271" s="31"/>
      <c r="N271" s="31"/>
      <c r="O271" s="31"/>
      <c r="P271" s="31"/>
      <c r="Q271" s="31"/>
    </row>
    <row r="272" spans="1:17">
      <c r="A272" s="31"/>
      <c r="B272" s="33"/>
      <c r="C272" s="33"/>
      <c r="D272" s="31"/>
      <c r="E272" s="31"/>
      <c r="F272" s="31"/>
      <c r="G272" s="31"/>
      <c r="H272" s="31"/>
      <c r="I272" s="31"/>
      <c r="J272" s="32"/>
      <c r="K272" s="31"/>
      <c r="L272" s="31"/>
      <c r="M272" s="31"/>
      <c r="N272" s="31"/>
      <c r="O272" s="31"/>
      <c r="P272" s="31"/>
      <c r="Q272" s="31"/>
    </row>
    <row r="273" spans="1:17">
      <c r="A273" s="31"/>
      <c r="B273" s="33"/>
      <c r="C273" s="33"/>
      <c r="D273" s="31"/>
      <c r="E273" s="31"/>
      <c r="F273" s="31"/>
      <c r="G273" s="31"/>
      <c r="H273" s="31"/>
      <c r="I273" s="31"/>
      <c r="J273" s="32"/>
      <c r="K273" s="31"/>
      <c r="L273" s="31"/>
      <c r="M273" s="31"/>
      <c r="N273" s="31"/>
      <c r="O273" s="31"/>
      <c r="P273" s="31"/>
      <c r="Q273" s="31"/>
    </row>
    <row r="274" spans="1:17">
      <c r="A274" s="31"/>
      <c r="B274" s="33"/>
      <c r="C274" s="33"/>
      <c r="D274" s="31"/>
      <c r="E274" s="31"/>
      <c r="F274" s="31"/>
      <c r="G274" s="31"/>
      <c r="H274" s="31"/>
      <c r="I274" s="31"/>
      <c r="J274" s="32"/>
      <c r="K274" s="31"/>
      <c r="L274" s="31"/>
      <c r="M274" s="31"/>
      <c r="N274" s="31"/>
      <c r="O274" s="31"/>
      <c r="P274" s="31"/>
      <c r="Q274" s="31"/>
    </row>
    <row r="275" spans="1:17">
      <c r="A275" s="31"/>
      <c r="B275" s="33"/>
      <c r="C275" s="33"/>
      <c r="D275" s="31"/>
      <c r="E275" s="31"/>
      <c r="F275" s="31"/>
      <c r="G275" s="31"/>
      <c r="H275" s="31"/>
      <c r="I275" s="31"/>
      <c r="J275" s="32"/>
      <c r="K275" s="31"/>
      <c r="L275" s="31"/>
      <c r="M275" s="31"/>
      <c r="N275" s="31"/>
      <c r="O275" s="31"/>
      <c r="P275" s="31"/>
      <c r="Q275" s="31"/>
    </row>
    <row r="276" spans="1:17">
      <c r="A276" s="31"/>
      <c r="B276" s="33"/>
      <c r="C276" s="33"/>
      <c r="D276" s="31"/>
      <c r="E276" s="31"/>
      <c r="F276" s="31"/>
      <c r="G276" s="31"/>
      <c r="H276" s="31"/>
      <c r="I276" s="31"/>
      <c r="J276" s="32"/>
      <c r="K276" s="31"/>
      <c r="L276" s="31"/>
      <c r="M276" s="31"/>
      <c r="N276" s="31"/>
      <c r="O276" s="31"/>
      <c r="P276" s="31"/>
      <c r="Q276" s="31"/>
    </row>
    <row r="277" spans="1:17">
      <c r="A277" s="31"/>
      <c r="B277" s="33"/>
      <c r="C277" s="33"/>
      <c r="D277" s="31"/>
      <c r="E277" s="31"/>
      <c r="F277" s="31"/>
      <c r="G277" s="31"/>
      <c r="H277" s="31"/>
      <c r="I277" s="31"/>
      <c r="J277" s="32"/>
      <c r="K277" s="31"/>
      <c r="L277" s="31"/>
      <c r="M277" s="31"/>
      <c r="N277" s="31"/>
      <c r="O277" s="31"/>
      <c r="P277" s="31"/>
      <c r="Q277" s="31"/>
    </row>
    <row r="278" spans="1:17">
      <c r="A278" s="31"/>
      <c r="B278" s="33"/>
      <c r="C278" s="33"/>
      <c r="D278" s="31"/>
      <c r="E278" s="31"/>
      <c r="F278" s="31"/>
      <c r="G278" s="31"/>
      <c r="H278" s="31"/>
      <c r="I278" s="31"/>
      <c r="J278" s="32"/>
      <c r="K278" s="31"/>
      <c r="L278" s="31"/>
      <c r="M278" s="31"/>
      <c r="N278" s="31"/>
      <c r="O278" s="31"/>
      <c r="P278" s="31"/>
      <c r="Q278" s="31"/>
    </row>
    <row r="279" spans="1:17">
      <c r="A279" s="31"/>
      <c r="B279" s="33"/>
      <c r="C279" s="33"/>
      <c r="D279" s="31"/>
      <c r="E279" s="31"/>
      <c r="F279" s="31"/>
      <c r="G279" s="31"/>
      <c r="H279" s="31"/>
      <c r="I279" s="31"/>
      <c r="J279" s="32"/>
      <c r="K279" s="31"/>
      <c r="L279" s="31"/>
      <c r="M279" s="31"/>
      <c r="N279" s="31"/>
      <c r="O279" s="31"/>
      <c r="P279" s="31"/>
      <c r="Q279" s="31"/>
    </row>
    <row r="280" spans="1:17">
      <c r="A280" s="31"/>
      <c r="B280" s="33"/>
      <c r="C280" s="33"/>
      <c r="D280" s="31"/>
      <c r="E280" s="31"/>
      <c r="F280" s="31"/>
      <c r="G280" s="31"/>
      <c r="H280" s="31"/>
      <c r="I280" s="31"/>
      <c r="J280" s="32"/>
      <c r="K280" s="31"/>
      <c r="L280" s="31"/>
      <c r="M280" s="31"/>
      <c r="N280" s="31"/>
      <c r="O280" s="31"/>
      <c r="P280" s="31"/>
      <c r="Q280" s="31"/>
    </row>
    <row r="281" spans="1:17">
      <c r="A281" s="31"/>
      <c r="B281" s="33"/>
      <c r="C281" s="33"/>
      <c r="D281" s="31"/>
      <c r="E281" s="31"/>
      <c r="F281" s="31"/>
      <c r="G281" s="31"/>
      <c r="H281" s="31"/>
      <c r="I281" s="31"/>
      <c r="J281" s="32"/>
      <c r="K281" s="31"/>
      <c r="L281" s="31"/>
      <c r="M281" s="31"/>
      <c r="N281" s="31"/>
      <c r="O281" s="31"/>
      <c r="P281" s="31"/>
      <c r="Q281" s="31"/>
    </row>
    <row r="282" spans="1:17">
      <c r="A282" s="31"/>
      <c r="B282" s="33"/>
      <c r="C282" s="33"/>
      <c r="D282" s="31"/>
      <c r="E282" s="31"/>
      <c r="F282" s="31"/>
      <c r="G282" s="31"/>
      <c r="H282" s="31"/>
      <c r="I282" s="31"/>
      <c r="J282" s="32"/>
      <c r="K282" s="31"/>
      <c r="L282" s="31"/>
      <c r="M282" s="31"/>
      <c r="N282" s="31"/>
      <c r="O282" s="31"/>
      <c r="P282" s="31"/>
      <c r="Q282" s="31"/>
    </row>
    <row r="283" spans="1:17">
      <c r="A283" s="31"/>
      <c r="B283" s="33"/>
      <c r="C283" s="33"/>
      <c r="D283" s="31"/>
      <c r="E283" s="31"/>
      <c r="F283" s="31"/>
      <c r="G283" s="31"/>
      <c r="H283" s="31"/>
      <c r="I283" s="31"/>
      <c r="J283" s="32"/>
      <c r="K283" s="31"/>
      <c r="L283" s="31"/>
      <c r="M283" s="31"/>
      <c r="N283" s="31"/>
      <c r="O283" s="31"/>
      <c r="P283" s="31"/>
      <c r="Q283" s="31"/>
    </row>
    <row r="284" spans="1:17">
      <c r="A284" s="31"/>
      <c r="B284" s="33"/>
      <c r="C284" s="33"/>
      <c r="D284" s="31"/>
      <c r="E284" s="31"/>
      <c r="F284" s="31"/>
      <c r="G284" s="31"/>
      <c r="H284" s="31"/>
      <c r="I284" s="31"/>
      <c r="J284" s="32"/>
      <c r="K284" s="31"/>
      <c r="L284" s="31"/>
      <c r="M284" s="31"/>
      <c r="N284" s="31"/>
      <c r="O284" s="31"/>
      <c r="P284" s="31"/>
      <c r="Q284" s="31"/>
    </row>
    <row r="285" spans="1:17">
      <c r="A285" s="31"/>
      <c r="B285" s="33"/>
      <c r="C285" s="33"/>
      <c r="D285" s="31"/>
      <c r="E285" s="31"/>
      <c r="F285" s="31"/>
      <c r="G285" s="31"/>
      <c r="H285" s="31"/>
      <c r="I285" s="31"/>
      <c r="J285" s="32"/>
      <c r="K285" s="31"/>
      <c r="L285" s="31"/>
      <c r="M285" s="31"/>
      <c r="N285" s="31"/>
      <c r="O285" s="31"/>
      <c r="P285" s="31"/>
      <c r="Q285" s="31"/>
    </row>
    <row r="286" spans="1:17">
      <c r="A286" s="31"/>
      <c r="B286" s="33"/>
      <c r="C286" s="33"/>
      <c r="D286" s="31"/>
      <c r="E286" s="31"/>
      <c r="F286" s="31"/>
      <c r="G286" s="31"/>
      <c r="H286" s="31"/>
      <c r="I286" s="31"/>
      <c r="J286" s="32"/>
      <c r="K286" s="31"/>
      <c r="L286" s="31"/>
      <c r="M286" s="31"/>
      <c r="N286" s="31"/>
      <c r="O286" s="31"/>
      <c r="P286" s="31"/>
      <c r="Q286" s="31"/>
    </row>
    <row r="287" spans="1:17">
      <c r="A287" s="31"/>
      <c r="B287" s="33"/>
      <c r="C287" s="33"/>
      <c r="D287" s="31"/>
      <c r="E287" s="31"/>
      <c r="F287" s="31"/>
      <c r="G287" s="31"/>
      <c r="H287" s="31"/>
      <c r="I287" s="31"/>
      <c r="J287" s="32"/>
      <c r="K287" s="31"/>
      <c r="L287" s="31"/>
      <c r="M287" s="31"/>
      <c r="N287" s="31"/>
      <c r="O287" s="31"/>
      <c r="P287" s="31"/>
      <c r="Q287" s="31"/>
    </row>
    <row r="288" spans="1:17">
      <c r="A288" s="31"/>
      <c r="B288" s="33"/>
      <c r="C288" s="33"/>
      <c r="D288" s="31"/>
      <c r="E288" s="31"/>
      <c r="F288" s="31"/>
      <c r="G288" s="31"/>
      <c r="H288" s="31"/>
      <c r="I288" s="31"/>
      <c r="J288" s="32"/>
      <c r="K288" s="31"/>
      <c r="L288" s="31"/>
      <c r="M288" s="31"/>
      <c r="N288" s="31"/>
      <c r="O288" s="31"/>
      <c r="P288" s="31"/>
      <c r="Q288" s="31"/>
    </row>
    <row r="289" spans="1:17">
      <c r="A289" s="31"/>
      <c r="B289" s="33"/>
      <c r="C289" s="33"/>
      <c r="D289" s="31"/>
      <c r="E289" s="31"/>
      <c r="F289" s="31"/>
      <c r="G289" s="31"/>
      <c r="H289" s="31"/>
      <c r="I289" s="31"/>
      <c r="J289" s="32"/>
      <c r="K289" s="31"/>
      <c r="L289" s="31"/>
      <c r="M289" s="31"/>
      <c r="N289" s="31"/>
      <c r="O289" s="31"/>
      <c r="P289" s="31"/>
      <c r="Q289" s="31"/>
    </row>
    <row r="290" spans="1:17">
      <c r="A290" s="31"/>
      <c r="B290" s="33"/>
      <c r="C290" s="33"/>
      <c r="D290" s="31"/>
      <c r="E290" s="31"/>
      <c r="F290" s="31"/>
      <c r="G290" s="31"/>
      <c r="H290" s="31"/>
      <c r="I290" s="31"/>
      <c r="J290" s="32"/>
      <c r="K290" s="31"/>
      <c r="L290" s="31"/>
      <c r="M290" s="31"/>
      <c r="N290" s="31"/>
      <c r="O290" s="31"/>
      <c r="P290" s="31"/>
      <c r="Q290" s="31"/>
    </row>
    <row r="291" spans="1:17">
      <c r="A291" s="31"/>
      <c r="B291" s="33"/>
      <c r="C291" s="33"/>
      <c r="D291" s="31"/>
      <c r="E291" s="31"/>
      <c r="F291" s="31"/>
      <c r="G291" s="31"/>
      <c r="H291" s="31"/>
      <c r="I291" s="31"/>
      <c r="J291" s="32"/>
      <c r="K291" s="31"/>
      <c r="L291" s="31"/>
      <c r="M291" s="31"/>
      <c r="N291" s="31"/>
      <c r="O291" s="31"/>
      <c r="P291" s="31"/>
      <c r="Q291" s="31"/>
    </row>
    <row r="292" spans="1:17">
      <c r="A292" s="31"/>
      <c r="B292" s="33"/>
      <c r="C292" s="33"/>
      <c r="D292" s="31"/>
      <c r="E292" s="31"/>
      <c r="F292" s="31"/>
      <c r="G292" s="31"/>
      <c r="H292" s="31"/>
      <c r="I292" s="31"/>
      <c r="J292" s="32"/>
      <c r="K292" s="31"/>
      <c r="L292" s="31"/>
      <c r="M292" s="31"/>
      <c r="N292" s="31"/>
      <c r="O292" s="31"/>
      <c r="P292" s="31"/>
      <c r="Q292" s="31"/>
    </row>
    <row r="293" spans="1:17">
      <c r="A293" s="31"/>
      <c r="B293" s="33"/>
      <c r="C293" s="33"/>
      <c r="D293" s="31"/>
      <c r="E293" s="31"/>
      <c r="F293" s="31"/>
      <c r="G293" s="31"/>
      <c r="H293" s="31"/>
      <c r="I293" s="31"/>
      <c r="J293" s="32"/>
      <c r="K293" s="31"/>
      <c r="L293" s="31"/>
      <c r="M293" s="31"/>
      <c r="N293" s="31"/>
      <c r="O293" s="31"/>
      <c r="P293" s="31"/>
      <c r="Q293" s="31"/>
    </row>
    <row r="294" spans="1:17">
      <c r="A294" s="31"/>
      <c r="B294" s="33"/>
      <c r="C294" s="33"/>
      <c r="D294" s="31"/>
      <c r="E294" s="31"/>
      <c r="F294" s="31"/>
      <c r="G294" s="31"/>
      <c r="H294" s="31"/>
      <c r="I294" s="31"/>
      <c r="J294" s="32"/>
      <c r="K294" s="31"/>
      <c r="L294" s="31"/>
      <c r="M294" s="31"/>
      <c r="N294" s="31"/>
      <c r="O294" s="31"/>
      <c r="P294" s="31"/>
      <c r="Q294" s="31"/>
    </row>
    <row r="295" spans="1:17">
      <c r="A295" s="31"/>
      <c r="B295" s="33"/>
      <c r="C295" s="33"/>
      <c r="D295" s="31"/>
      <c r="E295" s="31"/>
      <c r="F295" s="31"/>
      <c r="G295" s="31"/>
      <c r="H295" s="31"/>
      <c r="I295" s="31"/>
      <c r="J295" s="32"/>
      <c r="K295" s="31"/>
      <c r="L295" s="31"/>
      <c r="M295" s="31"/>
      <c r="N295" s="31"/>
      <c r="O295" s="31"/>
      <c r="P295" s="31"/>
      <c r="Q295" s="31"/>
    </row>
    <row r="296" spans="1:17">
      <c r="A296" s="31"/>
      <c r="B296" s="33"/>
      <c r="C296" s="33"/>
      <c r="D296" s="31"/>
      <c r="E296" s="31"/>
      <c r="F296" s="31"/>
      <c r="G296" s="31"/>
      <c r="H296" s="31"/>
      <c r="I296" s="31"/>
      <c r="J296" s="32"/>
      <c r="K296" s="31"/>
      <c r="L296" s="31"/>
      <c r="M296" s="31"/>
      <c r="N296" s="31"/>
      <c r="O296" s="31"/>
      <c r="P296" s="31"/>
      <c r="Q296" s="31"/>
    </row>
    <row r="297" spans="1:17">
      <c r="A297" s="31"/>
      <c r="B297" s="33"/>
      <c r="C297" s="33"/>
      <c r="D297" s="31"/>
      <c r="E297" s="31"/>
      <c r="F297" s="31"/>
      <c r="G297" s="31"/>
      <c r="H297" s="31"/>
      <c r="I297" s="31"/>
      <c r="J297" s="32"/>
      <c r="K297" s="31"/>
      <c r="L297" s="31"/>
      <c r="M297" s="31"/>
      <c r="N297" s="31"/>
      <c r="O297" s="31"/>
      <c r="P297" s="31"/>
      <c r="Q297" s="31"/>
    </row>
    <row r="298" spans="1:17">
      <c r="A298" s="31"/>
      <c r="B298" s="33"/>
      <c r="C298" s="33"/>
      <c r="D298" s="31"/>
      <c r="E298" s="31"/>
      <c r="F298" s="31"/>
      <c r="G298" s="31"/>
      <c r="H298" s="31"/>
      <c r="I298" s="31"/>
      <c r="J298" s="32"/>
      <c r="K298" s="31"/>
      <c r="L298" s="31"/>
      <c r="M298" s="31"/>
      <c r="N298" s="31"/>
      <c r="O298" s="31"/>
      <c r="P298" s="31"/>
      <c r="Q298" s="31"/>
    </row>
    <row r="299" spans="1:17">
      <c r="A299" s="31"/>
      <c r="B299" s="33"/>
      <c r="C299" s="33"/>
      <c r="D299" s="31"/>
      <c r="E299" s="31"/>
      <c r="F299" s="31"/>
      <c r="G299" s="31"/>
      <c r="H299" s="31"/>
      <c r="I299" s="31"/>
      <c r="J299" s="32"/>
      <c r="K299" s="31"/>
      <c r="L299" s="31"/>
      <c r="M299" s="31"/>
      <c r="N299" s="31"/>
      <c r="O299" s="31"/>
      <c r="P299" s="31"/>
      <c r="Q299" s="31"/>
    </row>
    <row r="300" spans="1:17">
      <c r="A300" s="31"/>
      <c r="B300" s="33"/>
      <c r="C300" s="33"/>
      <c r="D300" s="31"/>
      <c r="E300" s="31"/>
      <c r="F300" s="31"/>
      <c r="G300" s="31"/>
      <c r="H300" s="31"/>
      <c r="I300" s="31"/>
      <c r="J300" s="32"/>
      <c r="K300" s="31"/>
      <c r="L300" s="31"/>
      <c r="M300" s="31"/>
      <c r="N300" s="31"/>
      <c r="O300" s="31"/>
      <c r="P300" s="31"/>
      <c r="Q300" s="31"/>
    </row>
    <row r="301" spans="1:17">
      <c r="A301" s="31"/>
      <c r="B301" s="33"/>
      <c r="C301" s="33"/>
      <c r="D301" s="31"/>
      <c r="E301" s="31"/>
      <c r="F301" s="31"/>
      <c r="G301" s="31"/>
      <c r="H301" s="31"/>
      <c r="I301" s="31"/>
      <c r="J301" s="32"/>
      <c r="K301" s="31"/>
      <c r="L301" s="31"/>
      <c r="M301" s="31"/>
      <c r="N301" s="31"/>
      <c r="O301" s="31"/>
      <c r="P301" s="31"/>
      <c r="Q301" s="31"/>
    </row>
    <row r="302" spans="1:17">
      <c r="A302" s="31"/>
      <c r="B302" s="33"/>
      <c r="C302" s="33"/>
      <c r="D302" s="31"/>
      <c r="E302" s="31"/>
      <c r="F302" s="31"/>
      <c r="G302" s="31"/>
      <c r="H302" s="31"/>
      <c r="I302" s="31"/>
      <c r="J302" s="32"/>
      <c r="K302" s="31"/>
      <c r="L302" s="31"/>
      <c r="M302" s="31"/>
      <c r="N302" s="31"/>
      <c r="O302" s="31"/>
      <c r="P302" s="31"/>
      <c r="Q302" s="31"/>
    </row>
    <row r="303" spans="1:17">
      <c r="A303" s="31"/>
      <c r="B303" s="33"/>
      <c r="C303" s="33"/>
      <c r="D303" s="31"/>
      <c r="E303" s="31"/>
      <c r="F303" s="31"/>
      <c r="G303" s="31"/>
      <c r="H303" s="31"/>
      <c r="I303" s="31"/>
      <c r="J303" s="32"/>
      <c r="K303" s="31"/>
      <c r="L303" s="31"/>
      <c r="M303" s="31"/>
      <c r="N303" s="31"/>
      <c r="O303" s="31"/>
      <c r="P303" s="31"/>
      <c r="Q303" s="31"/>
    </row>
    <row r="304" spans="1:17">
      <c r="A304" s="31"/>
      <c r="B304" s="33"/>
      <c r="C304" s="33"/>
      <c r="D304" s="31"/>
      <c r="E304" s="31"/>
      <c r="F304" s="31"/>
      <c r="G304" s="31"/>
      <c r="H304" s="31"/>
      <c r="I304" s="31"/>
      <c r="J304" s="32"/>
      <c r="K304" s="31"/>
      <c r="L304" s="31"/>
      <c r="M304" s="31"/>
      <c r="N304" s="31"/>
      <c r="O304" s="31"/>
      <c r="P304" s="31"/>
      <c r="Q304" s="31"/>
    </row>
    <row r="305" spans="1:17">
      <c r="A305" s="31"/>
      <c r="B305" s="33"/>
      <c r="C305" s="33"/>
      <c r="D305" s="31"/>
      <c r="E305" s="31"/>
      <c r="F305" s="31"/>
      <c r="G305" s="31"/>
      <c r="H305" s="31"/>
      <c r="I305" s="31"/>
      <c r="J305" s="32"/>
      <c r="K305" s="31"/>
      <c r="L305" s="31"/>
      <c r="M305" s="31"/>
      <c r="N305" s="31"/>
      <c r="O305" s="31"/>
      <c r="P305" s="31"/>
      <c r="Q305" s="31"/>
    </row>
    <row r="306" spans="1:17">
      <c r="A306" s="31"/>
      <c r="B306" s="33"/>
      <c r="C306" s="33"/>
      <c r="D306" s="31"/>
      <c r="E306" s="31"/>
      <c r="F306" s="31"/>
      <c r="G306" s="31"/>
      <c r="H306" s="31"/>
      <c r="I306" s="31"/>
      <c r="J306" s="32"/>
      <c r="K306" s="31"/>
      <c r="L306" s="31"/>
      <c r="M306" s="31"/>
      <c r="N306" s="31"/>
      <c r="O306" s="31"/>
      <c r="P306" s="31"/>
      <c r="Q306" s="31"/>
    </row>
    <row r="307" spans="1:17">
      <c r="A307" s="31"/>
      <c r="B307" s="33"/>
      <c r="C307" s="33"/>
      <c r="D307" s="31"/>
      <c r="E307" s="31"/>
      <c r="F307" s="31"/>
      <c r="G307" s="31"/>
      <c r="H307" s="31"/>
      <c r="I307" s="31"/>
      <c r="J307" s="32"/>
      <c r="K307" s="31"/>
      <c r="L307" s="31"/>
      <c r="M307" s="31"/>
      <c r="N307" s="31"/>
      <c r="O307" s="31"/>
      <c r="P307" s="31"/>
      <c r="Q307" s="31"/>
    </row>
    <row r="308" spans="1:17">
      <c r="A308" s="31"/>
      <c r="B308" s="33"/>
      <c r="C308" s="33"/>
      <c r="D308" s="31"/>
      <c r="E308" s="31"/>
      <c r="F308" s="31"/>
      <c r="G308" s="31"/>
      <c r="H308" s="31"/>
      <c r="I308" s="31"/>
      <c r="J308" s="32"/>
      <c r="K308" s="31"/>
      <c r="L308" s="31"/>
      <c r="M308" s="31"/>
      <c r="N308" s="31"/>
      <c r="O308" s="31"/>
      <c r="P308" s="31"/>
      <c r="Q308" s="31"/>
    </row>
    <row r="309" spans="1:17">
      <c r="A309" s="31"/>
      <c r="B309" s="33"/>
      <c r="C309" s="33"/>
      <c r="D309" s="31"/>
      <c r="E309" s="31"/>
      <c r="F309" s="31"/>
      <c r="G309" s="31"/>
      <c r="H309" s="31"/>
      <c r="I309" s="31"/>
      <c r="J309" s="32"/>
      <c r="K309" s="31"/>
      <c r="L309" s="31"/>
      <c r="M309" s="31"/>
      <c r="N309" s="31"/>
      <c r="O309" s="31"/>
      <c r="P309" s="31"/>
      <c r="Q309" s="31"/>
    </row>
    <row r="310" spans="1:17">
      <c r="A310" s="31"/>
      <c r="B310" s="33"/>
      <c r="C310" s="33"/>
      <c r="D310" s="31"/>
      <c r="E310" s="31"/>
      <c r="F310" s="31"/>
      <c r="G310" s="31"/>
      <c r="H310" s="31"/>
      <c r="I310" s="31"/>
      <c r="J310" s="32"/>
      <c r="K310" s="31"/>
      <c r="L310" s="31"/>
      <c r="M310" s="31"/>
      <c r="N310" s="31"/>
      <c r="O310" s="31"/>
      <c r="P310" s="31"/>
      <c r="Q310" s="31"/>
    </row>
    <row r="311" spans="1:17">
      <c r="A311" s="31"/>
      <c r="B311" s="33"/>
      <c r="C311" s="33"/>
      <c r="D311" s="31"/>
      <c r="E311" s="31"/>
      <c r="F311" s="31"/>
      <c r="G311" s="31"/>
      <c r="H311" s="31"/>
      <c r="I311" s="31"/>
      <c r="J311" s="32"/>
      <c r="K311" s="31"/>
      <c r="L311" s="31"/>
      <c r="M311" s="31"/>
      <c r="N311" s="31"/>
      <c r="O311" s="31"/>
      <c r="P311" s="31"/>
      <c r="Q311" s="31"/>
    </row>
    <row r="312" spans="1:17">
      <c r="A312" s="31"/>
      <c r="B312" s="33"/>
      <c r="C312" s="33"/>
      <c r="D312" s="31"/>
      <c r="E312" s="31"/>
      <c r="F312" s="31"/>
      <c r="G312" s="31"/>
      <c r="H312" s="31"/>
      <c r="I312" s="31"/>
      <c r="J312" s="32"/>
      <c r="K312" s="31"/>
      <c r="L312" s="31"/>
      <c r="M312" s="31"/>
      <c r="N312" s="31"/>
      <c r="O312" s="31"/>
      <c r="P312" s="31"/>
      <c r="Q312" s="31"/>
    </row>
    <row r="313" spans="1:17">
      <c r="A313" s="31"/>
      <c r="B313" s="33"/>
      <c r="C313" s="33"/>
      <c r="D313" s="31"/>
      <c r="E313" s="31"/>
      <c r="F313" s="31"/>
      <c r="G313" s="31"/>
      <c r="H313" s="31"/>
      <c r="I313" s="31"/>
      <c r="J313" s="32"/>
      <c r="K313" s="31"/>
      <c r="L313" s="31"/>
      <c r="M313" s="31"/>
      <c r="N313" s="31"/>
      <c r="O313" s="31"/>
      <c r="P313" s="31"/>
      <c r="Q313" s="31"/>
    </row>
    <row r="314" spans="1:17">
      <c r="A314" s="31"/>
      <c r="B314" s="33"/>
      <c r="C314" s="33"/>
      <c r="D314" s="31"/>
      <c r="E314" s="31"/>
      <c r="F314" s="31"/>
      <c r="G314" s="31"/>
      <c r="H314" s="31"/>
      <c r="I314" s="31"/>
      <c r="J314" s="32"/>
      <c r="K314" s="31"/>
      <c r="L314" s="31"/>
      <c r="M314" s="31"/>
      <c r="N314" s="31"/>
      <c r="O314" s="31"/>
      <c r="P314" s="31"/>
      <c r="Q314" s="31"/>
    </row>
    <row r="315" spans="1:17">
      <c r="A315" s="31"/>
      <c r="B315" s="33"/>
      <c r="C315" s="33"/>
      <c r="D315" s="31"/>
      <c r="E315" s="31"/>
      <c r="F315" s="31"/>
      <c r="G315" s="31"/>
      <c r="H315" s="31"/>
      <c r="I315" s="31"/>
      <c r="J315" s="32"/>
      <c r="K315" s="31"/>
      <c r="L315" s="31"/>
      <c r="M315" s="31"/>
      <c r="N315" s="31"/>
      <c r="O315" s="31"/>
      <c r="P315" s="31"/>
      <c r="Q315" s="31"/>
    </row>
    <row r="316" spans="1:17">
      <c r="A316" s="31"/>
      <c r="B316" s="33"/>
      <c r="C316" s="33"/>
      <c r="D316" s="31"/>
      <c r="E316" s="31"/>
      <c r="F316" s="31"/>
      <c r="G316" s="31"/>
      <c r="H316" s="31"/>
      <c r="I316" s="31"/>
      <c r="J316" s="32"/>
      <c r="K316" s="31"/>
      <c r="L316" s="31"/>
      <c r="M316" s="31"/>
      <c r="N316" s="31"/>
      <c r="O316" s="31"/>
      <c r="P316" s="31"/>
      <c r="Q316" s="31"/>
    </row>
    <row r="317" spans="1:17">
      <c r="A317" s="31"/>
      <c r="B317" s="33"/>
      <c r="C317" s="33"/>
      <c r="D317" s="31"/>
      <c r="E317" s="31"/>
      <c r="F317" s="31"/>
      <c r="G317" s="31"/>
      <c r="H317" s="31"/>
      <c r="I317" s="31"/>
      <c r="J317" s="32"/>
      <c r="K317" s="31"/>
      <c r="L317" s="31"/>
      <c r="M317" s="31"/>
      <c r="N317" s="31"/>
      <c r="O317" s="31"/>
      <c r="P317" s="31"/>
      <c r="Q317" s="31"/>
    </row>
    <row r="318" spans="1:17">
      <c r="A318" s="31"/>
      <c r="B318" s="33"/>
      <c r="C318" s="33"/>
      <c r="D318" s="31"/>
      <c r="E318" s="31"/>
      <c r="F318" s="31"/>
      <c r="G318" s="31"/>
      <c r="H318" s="31"/>
      <c r="I318" s="31"/>
      <c r="J318" s="32"/>
      <c r="K318" s="31"/>
      <c r="L318" s="31"/>
      <c r="M318" s="31"/>
      <c r="N318" s="31"/>
      <c r="O318" s="31"/>
      <c r="P318" s="31"/>
      <c r="Q318" s="31"/>
    </row>
    <row r="319" spans="1:17">
      <c r="A319" s="31"/>
      <c r="B319" s="33"/>
      <c r="C319" s="33"/>
      <c r="D319" s="31"/>
      <c r="E319" s="31"/>
      <c r="F319" s="31"/>
      <c r="G319" s="31"/>
      <c r="H319" s="31"/>
      <c r="I319" s="31"/>
      <c r="J319" s="32"/>
      <c r="K319" s="31"/>
      <c r="L319" s="31"/>
      <c r="M319" s="31"/>
      <c r="N319" s="31"/>
      <c r="O319" s="31"/>
      <c r="P319" s="31"/>
      <c r="Q319" s="31"/>
    </row>
    <row r="320" spans="1:17">
      <c r="A320" s="31"/>
      <c r="B320" s="33"/>
      <c r="C320" s="33"/>
      <c r="D320" s="31"/>
      <c r="E320" s="31"/>
      <c r="F320" s="31"/>
      <c r="G320" s="31"/>
      <c r="H320" s="31"/>
      <c r="I320" s="31"/>
      <c r="J320" s="32"/>
      <c r="K320" s="31"/>
      <c r="L320" s="31"/>
      <c r="M320" s="31"/>
      <c r="N320" s="31"/>
      <c r="O320" s="31"/>
      <c r="P320" s="31"/>
      <c r="Q320" s="31"/>
    </row>
    <row r="321" spans="1:17">
      <c r="A321" s="31"/>
      <c r="B321" s="33"/>
      <c r="C321" s="33"/>
      <c r="D321" s="31"/>
      <c r="E321" s="31"/>
      <c r="F321" s="31"/>
      <c r="G321" s="31"/>
      <c r="H321" s="31"/>
      <c r="I321" s="31"/>
      <c r="J321" s="32"/>
      <c r="K321" s="31"/>
      <c r="L321" s="31"/>
      <c r="M321" s="31"/>
      <c r="N321" s="31"/>
      <c r="O321" s="31"/>
      <c r="P321" s="31"/>
      <c r="Q321" s="31"/>
    </row>
    <row r="322" spans="1:17">
      <c r="A322" s="31"/>
      <c r="B322" s="33"/>
      <c r="C322" s="33"/>
      <c r="D322" s="31"/>
      <c r="E322" s="31"/>
      <c r="F322" s="31"/>
      <c r="G322" s="31"/>
      <c r="H322" s="31"/>
      <c r="I322" s="31"/>
      <c r="J322" s="32"/>
      <c r="K322" s="31"/>
      <c r="L322" s="31"/>
      <c r="M322" s="31"/>
      <c r="N322" s="31"/>
      <c r="O322" s="31"/>
      <c r="P322" s="31"/>
      <c r="Q322" s="31"/>
    </row>
    <row r="323" spans="1:17">
      <c r="A323" s="31"/>
      <c r="B323" s="33"/>
      <c r="C323" s="33"/>
      <c r="D323" s="31"/>
      <c r="E323" s="31"/>
      <c r="F323" s="31"/>
      <c r="G323" s="31"/>
      <c r="H323" s="31"/>
      <c r="I323" s="31"/>
      <c r="J323" s="32"/>
      <c r="K323" s="31"/>
      <c r="L323" s="31"/>
      <c r="M323" s="31"/>
      <c r="N323" s="31"/>
      <c r="O323" s="31"/>
      <c r="P323" s="31"/>
      <c r="Q323" s="31"/>
    </row>
    <row r="324" spans="1:17">
      <c r="A324" s="31"/>
      <c r="B324" s="33"/>
      <c r="C324" s="33"/>
      <c r="D324" s="31"/>
      <c r="E324" s="31"/>
      <c r="F324" s="31"/>
      <c r="G324" s="31"/>
      <c r="H324" s="31"/>
      <c r="I324" s="31"/>
      <c r="J324" s="32"/>
      <c r="K324" s="31"/>
      <c r="L324" s="31"/>
      <c r="M324" s="31"/>
      <c r="N324" s="31"/>
      <c r="O324" s="31"/>
      <c r="P324" s="31"/>
      <c r="Q324" s="31"/>
    </row>
    <row r="325" spans="1:17">
      <c r="A325" s="31"/>
      <c r="B325" s="33"/>
      <c r="C325" s="33"/>
      <c r="D325" s="31"/>
      <c r="E325" s="31"/>
      <c r="F325" s="31"/>
      <c r="G325" s="31"/>
      <c r="H325" s="31"/>
      <c r="I325" s="31"/>
      <c r="J325" s="32"/>
      <c r="K325" s="31"/>
      <c r="L325" s="31"/>
      <c r="M325" s="31"/>
      <c r="N325" s="31"/>
      <c r="O325" s="31"/>
      <c r="P325" s="31"/>
      <c r="Q325" s="31"/>
    </row>
    <row r="326" spans="1:17">
      <c r="A326" s="31"/>
      <c r="B326" s="33"/>
      <c r="C326" s="33"/>
      <c r="D326" s="31"/>
      <c r="E326" s="31"/>
      <c r="F326" s="31"/>
      <c r="G326" s="31"/>
      <c r="H326" s="31"/>
      <c r="I326" s="31"/>
      <c r="J326" s="32"/>
      <c r="K326" s="31"/>
      <c r="L326" s="31"/>
      <c r="M326" s="31"/>
      <c r="N326" s="31"/>
      <c r="O326" s="31"/>
      <c r="P326" s="31"/>
      <c r="Q326" s="31"/>
    </row>
    <row r="327" spans="1:17">
      <c r="A327" s="31"/>
      <c r="B327" s="33"/>
      <c r="C327" s="33"/>
      <c r="D327" s="31"/>
      <c r="E327" s="31"/>
      <c r="F327" s="31"/>
      <c r="G327" s="31"/>
      <c r="H327" s="31"/>
      <c r="I327" s="31"/>
      <c r="J327" s="32"/>
      <c r="K327" s="31"/>
      <c r="L327" s="31"/>
      <c r="M327" s="31"/>
      <c r="N327" s="31"/>
      <c r="O327" s="31"/>
      <c r="P327" s="31"/>
      <c r="Q327" s="31"/>
    </row>
    <row r="328" spans="1:17">
      <c r="A328" s="31"/>
      <c r="B328" s="33"/>
      <c r="C328" s="33"/>
      <c r="D328" s="31"/>
      <c r="E328" s="31"/>
      <c r="F328" s="31"/>
      <c r="G328" s="31"/>
      <c r="H328" s="31"/>
      <c r="I328" s="31"/>
      <c r="J328" s="32"/>
      <c r="K328" s="31"/>
      <c r="L328" s="31"/>
      <c r="M328" s="31"/>
      <c r="N328" s="31"/>
      <c r="O328" s="31"/>
      <c r="P328" s="31"/>
      <c r="Q328" s="31"/>
    </row>
    <row r="329" spans="1:17">
      <c r="A329" s="31"/>
      <c r="B329" s="33"/>
      <c r="C329" s="33"/>
      <c r="D329" s="31"/>
      <c r="E329" s="31"/>
      <c r="F329" s="31"/>
      <c r="G329" s="31"/>
      <c r="H329" s="31"/>
      <c r="I329" s="31"/>
      <c r="J329" s="32"/>
      <c r="K329" s="31"/>
      <c r="L329" s="31"/>
      <c r="M329" s="31"/>
      <c r="N329" s="31"/>
      <c r="O329" s="31"/>
      <c r="P329" s="31"/>
      <c r="Q329" s="31"/>
    </row>
    <row r="330" spans="1:17">
      <c r="A330" s="31"/>
      <c r="B330" s="33"/>
      <c r="C330" s="33"/>
      <c r="D330" s="31"/>
      <c r="E330" s="31"/>
      <c r="F330" s="31"/>
      <c r="G330" s="31"/>
      <c r="H330" s="31"/>
      <c r="I330" s="31"/>
      <c r="J330" s="32"/>
      <c r="K330" s="31"/>
      <c r="L330" s="31"/>
      <c r="M330" s="31"/>
      <c r="N330" s="31"/>
      <c r="O330" s="31"/>
      <c r="P330" s="31"/>
      <c r="Q330" s="31"/>
    </row>
    <row r="331" spans="1:17">
      <c r="A331" s="31"/>
      <c r="B331" s="33"/>
      <c r="C331" s="33"/>
      <c r="D331" s="31"/>
      <c r="E331" s="31"/>
      <c r="F331" s="31"/>
      <c r="G331" s="31"/>
      <c r="H331" s="31"/>
      <c r="I331" s="31"/>
      <c r="J331" s="32"/>
      <c r="K331" s="31"/>
      <c r="L331" s="31"/>
      <c r="M331" s="31"/>
      <c r="N331" s="31"/>
      <c r="O331" s="31"/>
      <c r="P331" s="31"/>
      <c r="Q331" s="31"/>
    </row>
    <row r="332" spans="1:17">
      <c r="A332" s="31"/>
      <c r="B332" s="33"/>
      <c r="C332" s="33"/>
      <c r="D332" s="31"/>
      <c r="E332" s="31"/>
      <c r="F332" s="31"/>
      <c r="G332" s="31"/>
      <c r="H332" s="31"/>
      <c r="I332" s="31"/>
      <c r="J332" s="32"/>
      <c r="K332" s="31"/>
      <c r="L332" s="31"/>
      <c r="M332" s="31"/>
      <c r="N332" s="31"/>
      <c r="O332" s="31"/>
      <c r="P332" s="31"/>
      <c r="Q332" s="31"/>
    </row>
    <row r="333" spans="1:17">
      <c r="A333" s="31"/>
      <c r="B333" s="33"/>
      <c r="C333" s="33"/>
      <c r="D333" s="31"/>
      <c r="E333" s="31"/>
      <c r="F333" s="31"/>
      <c r="G333" s="31"/>
      <c r="H333" s="31"/>
      <c r="I333" s="31"/>
      <c r="J333" s="32"/>
      <c r="K333" s="31"/>
      <c r="L333" s="31"/>
      <c r="M333" s="31"/>
      <c r="N333" s="31"/>
      <c r="O333" s="31"/>
      <c r="P333" s="31"/>
      <c r="Q333" s="31"/>
    </row>
    <row r="334" spans="1:17">
      <c r="A334" s="31"/>
      <c r="B334" s="33"/>
      <c r="C334" s="33"/>
      <c r="D334" s="31"/>
      <c r="E334" s="31"/>
      <c r="F334" s="31"/>
      <c r="G334" s="31"/>
      <c r="H334" s="31"/>
      <c r="I334" s="31"/>
      <c r="J334" s="32"/>
      <c r="K334" s="31"/>
      <c r="L334" s="31"/>
      <c r="M334" s="31"/>
      <c r="N334" s="31"/>
      <c r="O334" s="31"/>
      <c r="P334" s="31"/>
      <c r="Q334" s="31"/>
    </row>
    <row r="335" spans="1:17">
      <c r="A335" s="31"/>
      <c r="B335" s="33"/>
      <c r="C335" s="33"/>
      <c r="D335" s="31"/>
      <c r="E335" s="31"/>
      <c r="F335" s="31"/>
      <c r="G335" s="31"/>
      <c r="H335" s="31"/>
      <c r="I335" s="31"/>
      <c r="J335" s="32"/>
      <c r="K335" s="31"/>
      <c r="L335" s="31"/>
      <c r="M335" s="31"/>
      <c r="N335" s="31"/>
      <c r="O335" s="31"/>
      <c r="P335" s="31"/>
      <c r="Q335" s="31"/>
    </row>
    <row r="336" spans="1:17">
      <c r="A336" s="31"/>
      <c r="B336" s="33"/>
      <c r="C336" s="33"/>
      <c r="D336" s="31"/>
      <c r="E336" s="31"/>
      <c r="F336" s="31"/>
      <c r="G336" s="31"/>
      <c r="H336" s="31"/>
      <c r="I336" s="31"/>
      <c r="J336" s="32"/>
      <c r="K336" s="31"/>
      <c r="L336" s="31"/>
      <c r="M336" s="31"/>
      <c r="N336" s="31"/>
      <c r="O336" s="31"/>
      <c r="P336" s="31"/>
      <c r="Q336" s="31"/>
    </row>
    <row r="337" spans="1:17">
      <c r="A337" s="31"/>
      <c r="B337" s="33"/>
      <c r="C337" s="33"/>
      <c r="D337" s="31"/>
      <c r="E337" s="31"/>
      <c r="F337" s="31"/>
      <c r="G337" s="31"/>
      <c r="H337" s="31"/>
      <c r="I337" s="31"/>
      <c r="J337" s="32"/>
      <c r="K337" s="31"/>
      <c r="L337" s="31"/>
      <c r="M337" s="31"/>
      <c r="N337" s="31"/>
      <c r="O337" s="31"/>
      <c r="P337" s="31"/>
      <c r="Q337" s="31"/>
    </row>
    <row r="338" spans="1:17">
      <c r="A338" s="31"/>
      <c r="B338" s="33"/>
      <c r="C338" s="33"/>
      <c r="D338" s="31"/>
      <c r="E338" s="31"/>
      <c r="F338" s="31"/>
      <c r="G338" s="31"/>
      <c r="H338" s="31"/>
      <c r="I338" s="31"/>
      <c r="J338" s="32"/>
      <c r="K338" s="31"/>
      <c r="L338" s="31"/>
      <c r="M338" s="31"/>
      <c r="N338" s="31"/>
      <c r="O338" s="31"/>
      <c r="P338" s="31"/>
      <c r="Q338" s="31"/>
    </row>
    <row r="339" spans="1:17">
      <c r="A339" s="31"/>
      <c r="B339" s="33"/>
      <c r="C339" s="33"/>
      <c r="D339" s="31"/>
      <c r="E339" s="31"/>
      <c r="F339" s="31"/>
      <c r="G339" s="31"/>
      <c r="H339" s="31"/>
      <c r="I339" s="31"/>
      <c r="J339" s="32"/>
      <c r="K339" s="31"/>
      <c r="L339" s="31"/>
      <c r="M339" s="31"/>
      <c r="N339" s="31"/>
      <c r="O339" s="31"/>
      <c r="P339" s="31"/>
      <c r="Q339" s="31"/>
    </row>
    <row r="340" spans="1:17">
      <c r="A340" s="31"/>
      <c r="B340" s="33"/>
      <c r="C340" s="33"/>
      <c r="D340" s="31"/>
      <c r="E340" s="31"/>
      <c r="F340" s="31"/>
      <c r="G340" s="31"/>
      <c r="H340" s="31"/>
      <c r="I340" s="31"/>
      <c r="J340" s="32"/>
      <c r="K340" s="31"/>
      <c r="L340" s="31"/>
      <c r="M340" s="31"/>
      <c r="N340" s="31"/>
      <c r="O340" s="31"/>
      <c r="P340" s="31"/>
      <c r="Q340" s="31"/>
    </row>
    <row r="341" spans="1:17">
      <c r="A341" s="31"/>
      <c r="B341" s="33"/>
      <c r="C341" s="33"/>
      <c r="D341" s="31"/>
      <c r="E341" s="31"/>
      <c r="F341" s="31"/>
      <c r="G341" s="31"/>
      <c r="H341" s="31"/>
      <c r="I341" s="31"/>
      <c r="J341" s="32"/>
      <c r="K341" s="31"/>
      <c r="L341" s="31"/>
      <c r="M341" s="31"/>
      <c r="N341" s="31"/>
      <c r="O341" s="31"/>
      <c r="P341" s="31"/>
      <c r="Q341" s="31"/>
    </row>
    <row r="342" spans="1:17">
      <c r="A342" s="31"/>
      <c r="B342" s="33"/>
      <c r="C342" s="33"/>
      <c r="D342" s="31"/>
      <c r="E342" s="31"/>
      <c r="F342" s="31"/>
      <c r="G342" s="31"/>
      <c r="H342" s="31"/>
      <c r="I342" s="31"/>
      <c r="J342" s="32"/>
      <c r="K342" s="31"/>
      <c r="L342" s="31"/>
      <c r="M342" s="31"/>
      <c r="N342" s="31"/>
      <c r="O342" s="31"/>
      <c r="P342" s="31"/>
      <c r="Q342" s="31"/>
    </row>
    <row r="343" spans="1:17">
      <c r="A343" s="31"/>
      <c r="B343" s="33"/>
      <c r="C343" s="33"/>
      <c r="D343" s="31"/>
      <c r="E343" s="31"/>
      <c r="F343" s="31"/>
      <c r="G343" s="31"/>
      <c r="H343" s="31"/>
      <c r="I343" s="31"/>
      <c r="J343" s="32"/>
      <c r="K343" s="31"/>
      <c r="L343" s="31"/>
      <c r="M343" s="31"/>
      <c r="N343" s="31"/>
      <c r="O343" s="31"/>
      <c r="P343" s="31"/>
      <c r="Q343" s="31"/>
    </row>
    <row r="344" spans="1:17">
      <c r="A344" s="31"/>
      <c r="B344" s="33"/>
      <c r="C344" s="33"/>
      <c r="D344" s="31"/>
      <c r="E344" s="31"/>
      <c r="F344" s="31"/>
      <c r="G344" s="31"/>
      <c r="H344" s="31"/>
      <c r="I344" s="31"/>
      <c r="J344" s="32"/>
      <c r="K344" s="31"/>
      <c r="L344" s="31"/>
      <c r="M344" s="31"/>
      <c r="N344" s="31"/>
      <c r="O344" s="31"/>
      <c r="P344" s="31"/>
      <c r="Q344" s="31"/>
    </row>
    <row r="345" spans="1:17">
      <c r="A345" s="31"/>
      <c r="B345" s="33"/>
      <c r="C345" s="33"/>
      <c r="D345" s="31"/>
      <c r="E345" s="31"/>
      <c r="F345" s="31"/>
      <c r="G345" s="31"/>
      <c r="H345" s="31"/>
      <c r="I345" s="31"/>
      <c r="J345" s="32"/>
      <c r="K345" s="31"/>
      <c r="L345" s="31"/>
      <c r="M345" s="31"/>
      <c r="N345" s="31"/>
      <c r="O345" s="31"/>
      <c r="P345" s="31"/>
      <c r="Q345" s="31"/>
    </row>
    <row r="346" spans="1:17">
      <c r="A346" s="31"/>
      <c r="B346" s="33"/>
      <c r="C346" s="33"/>
      <c r="D346" s="31"/>
      <c r="E346" s="31"/>
      <c r="F346" s="31"/>
      <c r="G346" s="31"/>
      <c r="H346" s="31"/>
      <c r="I346" s="31"/>
      <c r="J346" s="32"/>
      <c r="K346" s="31"/>
      <c r="L346" s="31"/>
      <c r="M346" s="31"/>
      <c r="N346" s="31"/>
      <c r="O346" s="31"/>
      <c r="P346" s="31"/>
      <c r="Q346" s="31"/>
    </row>
    <row r="347" spans="1:17">
      <c r="A347" s="31"/>
      <c r="B347" s="33"/>
      <c r="C347" s="33"/>
      <c r="D347" s="31"/>
      <c r="E347" s="31"/>
      <c r="F347" s="31"/>
      <c r="G347" s="31"/>
      <c r="H347" s="31"/>
      <c r="I347" s="31"/>
      <c r="J347" s="32"/>
      <c r="K347" s="31"/>
      <c r="L347" s="31"/>
      <c r="M347" s="31"/>
      <c r="N347" s="31"/>
      <c r="O347" s="31"/>
      <c r="P347" s="31"/>
      <c r="Q347" s="31"/>
    </row>
    <row r="348" spans="1:17">
      <c r="A348" s="31"/>
      <c r="B348" s="33"/>
      <c r="C348" s="33"/>
      <c r="D348" s="31"/>
      <c r="E348" s="31"/>
      <c r="F348" s="31"/>
      <c r="G348" s="31"/>
      <c r="H348" s="31"/>
      <c r="I348" s="31"/>
      <c r="J348" s="32"/>
      <c r="K348" s="31"/>
      <c r="L348" s="31"/>
      <c r="M348" s="31"/>
      <c r="N348" s="31"/>
      <c r="O348" s="31"/>
      <c r="P348" s="31"/>
      <c r="Q348" s="31"/>
    </row>
    <row r="349" spans="1:17">
      <c r="A349" s="31"/>
      <c r="B349" s="33"/>
      <c r="C349" s="33"/>
      <c r="D349" s="31"/>
      <c r="E349" s="31"/>
      <c r="F349" s="31"/>
      <c r="G349" s="31"/>
      <c r="H349" s="31"/>
      <c r="I349" s="31"/>
      <c r="J349" s="32"/>
      <c r="K349" s="31"/>
      <c r="L349" s="31"/>
      <c r="M349" s="31"/>
      <c r="N349" s="31"/>
      <c r="O349" s="31"/>
      <c r="P349" s="31"/>
      <c r="Q349" s="31"/>
    </row>
    <row r="350" spans="1:17">
      <c r="A350" s="31"/>
      <c r="B350" s="33"/>
      <c r="C350" s="33"/>
      <c r="D350" s="31"/>
      <c r="E350" s="31"/>
      <c r="F350" s="31"/>
      <c r="G350" s="31"/>
      <c r="H350" s="31"/>
      <c r="I350" s="31"/>
      <c r="J350" s="32"/>
      <c r="K350" s="31"/>
      <c r="L350" s="31"/>
      <c r="M350" s="31"/>
      <c r="N350" s="31"/>
      <c r="O350" s="31"/>
      <c r="P350" s="31"/>
      <c r="Q350" s="31"/>
    </row>
    <row r="351" spans="1:17">
      <c r="A351" s="31"/>
      <c r="B351" s="33"/>
      <c r="C351" s="33"/>
      <c r="D351" s="31"/>
      <c r="E351" s="31"/>
      <c r="F351" s="31"/>
      <c r="G351" s="31"/>
      <c r="H351" s="31"/>
      <c r="I351" s="31"/>
      <c r="J351" s="32"/>
      <c r="K351" s="31"/>
      <c r="L351" s="31"/>
      <c r="M351" s="31"/>
      <c r="N351" s="31"/>
      <c r="O351" s="31"/>
      <c r="P351" s="31"/>
      <c r="Q351" s="31"/>
    </row>
    <row r="352" spans="1:17">
      <c r="A352" s="31"/>
      <c r="B352" s="33"/>
      <c r="C352" s="33"/>
      <c r="D352" s="31"/>
      <c r="E352" s="31"/>
      <c r="F352" s="31"/>
      <c r="G352" s="31"/>
      <c r="H352" s="31"/>
      <c r="I352" s="31"/>
      <c r="J352" s="32"/>
      <c r="K352" s="31"/>
      <c r="L352" s="31"/>
      <c r="M352" s="31"/>
      <c r="N352" s="31"/>
      <c r="O352" s="31"/>
      <c r="P352" s="31"/>
      <c r="Q352" s="31"/>
    </row>
    <row r="353" spans="1:17">
      <c r="A353" s="31"/>
      <c r="B353" s="33"/>
      <c r="C353" s="33"/>
      <c r="D353" s="31"/>
      <c r="E353" s="31"/>
      <c r="F353" s="31"/>
      <c r="G353" s="31"/>
      <c r="H353" s="31"/>
      <c r="I353" s="31"/>
      <c r="J353" s="32"/>
      <c r="K353" s="31"/>
      <c r="L353" s="31"/>
      <c r="M353" s="31"/>
      <c r="N353" s="31"/>
      <c r="O353" s="31"/>
      <c r="P353" s="31"/>
      <c r="Q353" s="31"/>
    </row>
    <row r="354" spans="1:17">
      <c r="A354" s="31"/>
      <c r="B354" s="33"/>
      <c r="C354" s="33"/>
      <c r="D354" s="31"/>
      <c r="E354" s="31"/>
      <c r="F354" s="31"/>
      <c r="G354" s="31"/>
      <c r="H354" s="31"/>
      <c r="I354" s="31"/>
      <c r="J354" s="32"/>
      <c r="K354" s="31"/>
      <c r="L354" s="31"/>
      <c r="M354" s="31"/>
      <c r="N354" s="31"/>
      <c r="O354" s="31"/>
      <c r="P354" s="31"/>
      <c r="Q354" s="31"/>
    </row>
    <row r="355" spans="1:17">
      <c r="A355" s="31"/>
      <c r="B355" s="33"/>
      <c r="C355" s="33"/>
      <c r="D355" s="31"/>
      <c r="E355" s="31"/>
      <c r="F355" s="31"/>
      <c r="G355" s="31"/>
      <c r="H355" s="31"/>
      <c r="I355" s="31"/>
      <c r="J355" s="32"/>
      <c r="K355" s="31"/>
      <c r="L355" s="31"/>
      <c r="M355" s="31"/>
      <c r="N355" s="31"/>
      <c r="O355" s="31"/>
      <c r="P355" s="31"/>
      <c r="Q355" s="31"/>
    </row>
    <row r="356" spans="1:17">
      <c r="A356" s="31"/>
      <c r="B356" s="33"/>
      <c r="C356" s="33"/>
      <c r="D356" s="31"/>
      <c r="E356" s="31"/>
      <c r="F356" s="31"/>
      <c r="G356" s="31"/>
      <c r="H356" s="31"/>
      <c r="I356" s="31"/>
      <c r="J356" s="32"/>
      <c r="K356" s="31"/>
      <c r="L356" s="31"/>
      <c r="M356" s="31"/>
      <c r="N356" s="31"/>
      <c r="O356" s="31"/>
      <c r="P356" s="31"/>
      <c r="Q356" s="31"/>
    </row>
    <row r="357" spans="1:17">
      <c r="A357" s="31"/>
      <c r="B357" s="33"/>
      <c r="C357" s="33"/>
      <c r="D357" s="31"/>
      <c r="E357" s="31"/>
      <c r="F357" s="31"/>
      <c r="G357" s="31"/>
      <c r="H357" s="31"/>
      <c r="I357" s="31"/>
      <c r="J357" s="32"/>
      <c r="K357" s="31"/>
      <c r="L357" s="31"/>
      <c r="M357" s="31"/>
      <c r="N357" s="31"/>
      <c r="O357" s="31"/>
      <c r="P357" s="31"/>
      <c r="Q357" s="31"/>
    </row>
    <row r="358" spans="1:17">
      <c r="A358" s="31"/>
      <c r="B358" s="33"/>
      <c r="C358" s="33"/>
      <c r="D358" s="31"/>
      <c r="E358" s="31"/>
      <c r="F358" s="31"/>
      <c r="G358" s="31"/>
      <c r="H358" s="31"/>
      <c r="I358" s="31"/>
      <c r="J358" s="32"/>
      <c r="K358" s="31"/>
      <c r="L358" s="31"/>
      <c r="M358" s="31"/>
      <c r="N358" s="31"/>
      <c r="O358" s="31"/>
      <c r="P358" s="31"/>
      <c r="Q358" s="31"/>
    </row>
    <row r="359" spans="1:17">
      <c r="A359" s="31"/>
      <c r="B359" s="33"/>
      <c r="C359" s="33"/>
      <c r="D359" s="31"/>
      <c r="E359" s="31"/>
      <c r="F359" s="31"/>
      <c r="G359" s="31"/>
      <c r="H359" s="31"/>
      <c r="I359" s="31"/>
      <c r="J359" s="32"/>
      <c r="K359" s="31"/>
      <c r="L359" s="31"/>
      <c r="M359" s="31"/>
      <c r="N359" s="31"/>
      <c r="O359" s="31"/>
      <c r="P359" s="31"/>
      <c r="Q359" s="31"/>
    </row>
    <row r="360" spans="1:17">
      <c r="A360" s="31"/>
      <c r="B360" s="33"/>
      <c r="C360" s="33"/>
      <c r="D360" s="31"/>
      <c r="E360" s="31"/>
      <c r="F360" s="31"/>
      <c r="G360" s="31"/>
      <c r="H360" s="31"/>
      <c r="I360" s="31"/>
      <c r="J360" s="32"/>
      <c r="K360" s="31"/>
      <c r="L360" s="31"/>
      <c r="M360" s="31"/>
      <c r="N360" s="31"/>
      <c r="O360" s="31"/>
      <c r="P360" s="31"/>
      <c r="Q360" s="31"/>
    </row>
    <row r="361" spans="1:17">
      <c r="A361" s="31"/>
      <c r="B361" s="33"/>
      <c r="C361" s="33"/>
      <c r="D361" s="31"/>
      <c r="E361" s="31"/>
      <c r="F361" s="31"/>
      <c r="G361" s="31"/>
      <c r="H361" s="31"/>
      <c r="I361" s="31"/>
      <c r="J361" s="32"/>
      <c r="K361" s="31"/>
      <c r="L361" s="31"/>
      <c r="M361" s="31"/>
      <c r="N361" s="31"/>
      <c r="O361" s="31"/>
      <c r="P361" s="31"/>
      <c r="Q361" s="31"/>
    </row>
    <row r="362" spans="1:17">
      <c r="A362" s="31"/>
      <c r="B362" s="33"/>
      <c r="C362" s="33"/>
      <c r="D362" s="31"/>
      <c r="E362" s="31"/>
      <c r="F362" s="31"/>
      <c r="G362" s="31"/>
      <c r="H362" s="31"/>
      <c r="I362" s="31"/>
      <c r="J362" s="32"/>
      <c r="K362" s="31"/>
      <c r="L362" s="31"/>
      <c r="M362" s="31"/>
      <c r="N362" s="31"/>
      <c r="O362" s="31"/>
      <c r="P362" s="31"/>
      <c r="Q362" s="31"/>
    </row>
    <row r="363" spans="1:17">
      <c r="A363" s="31"/>
      <c r="B363" s="33"/>
      <c r="C363" s="33"/>
      <c r="D363" s="31"/>
      <c r="E363" s="31"/>
      <c r="F363" s="31"/>
      <c r="G363" s="31"/>
      <c r="H363" s="31"/>
      <c r="I363" s="31"/>
      <c r="J363" s="32"/>
      <c r="K363" s="31"/>
      <c r="L363" s="31"/>
      <c r="M363" s="31"/>
      <c r="N363" s="31"/>
      <c r="O363" s="31"/>
      <c r="P363" s="31"/>
      <c r="Q363" s="31"/>
    </row>
    <row r="364" spans="1:17">
      <c r="A364" s="31"/>
      <c r="B364" s="33"/>
      <c r="C364" s="33"/>
      <c r="D364" s="31"/>
      <c r="E364" s="31"/>
      <c r="F364" s="31"/>
      <c r="G364" s="31"/>
      <c r="H364" s="31"/>
      <c r="I364" s="31"/>
      <c r="J364" s="32"/>
      <c r="K364" s="31"/>
      <c r="L364" s="31"/>
      <c r="M364" s="31"/>
      <c r="N364" s="31"/>
      <c r="O364" s="31"/>
      <c r="P364" s="31"/>
      <c r="Q364" s="31"/>
    </row>
    <row r="365" spans="1:17">
      <c r="A365" s="31"/>
      <c r="B365" s="33"/>
      <c r="C365" s="33"/>
      <c r="D365" s="31"/>
      <c r="E365" s="31"/>
      <c r="F365" s="31"/>
      <c r="G365" s="31"/>
      <c r="H365" s="31"/>
      <c r="I365" s="31"/>
      <c r="J365" s="32"/>
      <c r="K365" s="31"/>
      <c r="L365" s="31"/>
      <c r="M365" s="31"/>
      <c r="N365" s="31"/>
      <c r="O365" s="31"/>
      <c r="P365" s="31"/>
      <c r="Q365" s="31"/>
    </row>
    <row r="366" spans="1:17">
      <c r="A366" s="31"/>
      <c r="B366" s="33"/>
      <c r="C366" s="33"/>
      <c r="D366" s="31"/>
      <c r="E366" s="31"/>
      <c r="F366" s="31"/>
      <c r="G366" s="31"/>
      <c r="H366" s="31"/>
      <c r="I366" s="31"/>
      <c r="J366" s="32"/>
      <c r="K366" s="31"/>
      <c r="L366" s="31"/>
      <c r="M366" s="31"/>
      <c r="N366" s="31"/>
      <c r="O366" s="31"/>
      <c r="P366" s="31"/>
      <c r="Q366" s="31"/>
    </row>
    <row r="367" spans="1:17">
      <c r="A367" s="31"/>
      <c r="B367" s="33"/>
      <c r="C367" s="33"/>
      <c r="D367" s="31"/>
      <c r="E367" s="31"/>
      <c r="F367" s="31"/>
      <c r="G367" s="31"/>
      <c r="H367" s="31"/>
      <c r="I367" s="31"/>
      <c r="J367" s="32"/>
      <c r="K367" s="31"/>
      <c r="L367" s="31"/>
      <c r="M367" s="31"/>
      <c r="N367" s="31"/>
      <c r="O367" s="31"/>
      <c r="P367" s="31"/>
      <c r="Q367" s="31"/>
    </row>
    <row r="368" spans="1:17">
      <c r="A368" s="31"/>
      <c r="B368" s="33"/>
      <c r="C368" s="33"/>
      <c r="D368" s="31"/>
      <c r="E368" s="31"/>
      <c r="F368" s="31"/>
      <c r="G368" s="31"/>
      <c r="H368" s="31"/>
      <c r="I368" s="31"/>
      <c r="J368" s="32"/>
      <c r="K368" s="31"/>
      <c r="L368" s="31"/>
      <c r="M368" s="31"/>
      <c r="N368" s="31"/>
      <c r="O368" s="31"/>
      <c r="P368" s="31"/>
      <c r="Q368" s="31"/>
    </row>
    <row r="369" spans="1:17">
      <c r="A369" s="31"/>
      <c r="B369" s="33"/>
      <c r="C369" s="33"/>
      <c r="D369" s="31"/>
      <c r="E369" s="31"/>
      <c r="F369" s="31"/>
      <c r="G369" s="31"/>
      <c r="H369" s="31"/>
      <c r="I369" s="31"/>
      <c r="J369" s="32"/>
      <c r="K369" s="31"/>
      <c r="L369" s="31"/>
      <c r="M369" s="31"/>
      <c r="N369" s="31"/>
      <c r="O369" s="31"/>
      <c r="P369" s="31"/>
      <c r="Q369" s="31"/>
    </row>
    <row r="370" spans="1:17">
      <c r="A370" s="31"/>
      <c r="B370" s="33"/>
      <c r="C370" s="33"/>
      <c r="D370" s="31"/>
      <c r="E370" s="31"/>
      <c r="F370" s="31"/>
      <c r="G370" s="31"/>
      <c r="H370" s="31"/>
      <c r="I370" s="31"/>
      <c r="J370" s="32"/>
      <c r="K370" s="31"/>
      <c r="L370" s="31"/>
      <c r="M370" s="31"/>
      <c r="N370" s="31"/>
      <c r="O370" s="31"/>
      <c r="P370" s="31"/>
      <c r="Q370" s="31"/>
    </row>
    <row r="371" spans="1:17">
      <c r="A371" s="31"/>
      <c r="B371" s="33"/>
      <c r="C371" s="33"/>
      <c r="D371" s="31"/>
      <c r="E371" s="31"/>
      <c r="F371" s="31"/>
      <c r="G371" s="31"/>
      <c r="H371" s="31"/>
      <c r="I371" s="31"/>
      <c r="J371" s="32"/>
      <c r="K371" s="31"/>
      <c r="L371" s="31"/>
      <c r="M371" s="31"/>
      <c r="N371" s="31"/>
      <c r="O371" s="31"/>
      <c r="P371" s="31"/>
      <c r="Q371" s="31"/>
    </row>
    <row r="372" spans="1:17">
      <c r="A372" s="31"/>
      <c r="B372" s="33"/>
      <c r="C372" s="33"/>
      <c r="D372" s="31"/>
      <c r="E372" s="31"/>
      <c r="F372" s="31"/>
      <c r="G372" s="31"/>
      <c r="H372" s="31"/>
      <c r="I372" s="31"/>
      <c r="J372" s="32"/>
      <c r="K372" s="31"/>
      <c r="L372" s="31"/>
      <c r="M372" s="31"/>
      <c r="N372" s="31"/>
      <c r="O372" s="31"/>
      <c r="P372" s="31"/>
      <c r="Q372" s="31"/>
    </row>
    <row r="373" spans="1:17">
      <c r="A373" s="31"/>
      <c r="B373" s="33"/>
      <c r="C373" s="33"/>
      <c r="D373" s="31"/>
      <c r="E373" s="31"/>
      <c r="F373" s="31"/>
      <c r="G373" s="31"/>
      <c r="H373" s="31"/>
      <c r="I373" s="31"/>
      <c r="J373" s="32"/>
      <c r="K373" s="31"/>
      <c r="L373" s="31"/>
      <c r="M373" s="31"/>
      <c r="N373" s="31"/>
      <c r="O373" s="31"/>
      <c r="P373" s="31"/>
      <c r="Q373" s="31"/>
    </row>
    <row r="374" spans="1:17">
      <c r="A374" s="31"/>
      <c r="B374" s="33"/>
      <c r="C374" s="33"/>
      <c r="D374" s="31"/>
      <c r="E374" s="31"/>
      <c r="F374" s="31"/>
      <c r="G374" s="31"/>
      <c r="H374" s="31"/>
      <c r="I374" s="31"/>
      <c r="J374" s="32"/>
      <c r="K374" s="31"/>
      <c r="L374" s="31"/>
      <c r="M374" s="31"/>
      <c r="N374" s="31"/>
      <c r="O374" s="31"/>
      <c r="P374" s="31"/>
      <c r="Q374" s="31"/>
    </row>
    <row r="375" spans="1:17">
      <c r="A375" s="31"/>
      <c r="B375" s="33"/>
      <c r="C375" s="33"/>
      <c r="D375" s="31"/>
      <c r="E375" s="31"/>
      <c r="F375" s="31"/>
      <c r="G375" s="31"/>
      <c r="H375" s="31"/>
      <c r="I375" s="31"/>
      <c r="J375" s="32"/>
      <c r="K375" s="31"/>
      <c r="L375" s="31"/>
      <c r="M375" s="31"/>
      <c r="N375" s="31"/>
      <c r="O375" s="31"/>
      <c r="P375" s="31"/>
      <c r="Q375" s="31"/>
    </row>
    <row r="376" spans="1:17">
      <c r="A376" s="31"/>
      <c r="B376" s="33"/>
      <c r="C376" s="33"/>
      <c r="D376" s="31"/>
      <c r="E376" s="31"/>
      <c r="F376" s="31"/>
      <c r="G376" s="31"/>
      <c r="H376" s="31"/>
      <c r="I376" s="31"/>
      <c r="J376" s="32"/>
      <c r="K376" s="31"/>
      <c r="L376" s="31"/>
      <c r="M376" s="31"/>
      <c r="N376" s="31"/>
      <c r="O376" s="31"/>
      <c r="P376" s="31"/>
      <c r="Q376" s="31"/>
    </row>
    <row r="377" spans="1:17">
      <c r="A377" s="31"/>
      <c r="B377" s="33"/>
      <c r="C377" s="33"/>
      <c r="D377" s="31"/>
      <c r="E377" s="31"/>
      <c r="F377" s="31"/>
      <c r="G377" s="31"/>
      <c r="H377" s="31"/>
      <c r="I377" s="31"/>
      <c r="J377" s="32"/>
      <c r="K377" s="31"/>
      <c r="L377" s="31"/>
      <c r="M377" s="31"/>
      <c r="N377" s="31"/>
      <c r="O377" s="31"/>
      <c r="P377" s="31"/>
      <c r="Q377" s="31"/>
    </row>
    <row r="378" spans="1:17">
      <c r="A378" s="31"/>
      <c r="B378" s="33"/>
      <c r="C378" s="33"/>
      <c r="D378" s="31"/>
      <c r="E378" s="31"/>
      <c r="F378" s="31"/>
      <c r="G378" s="31"/>
      <c r="H378" s="31"/>
      <c r="I378" s="31"/>
      <c r="J378" s="32"/>
      <c r="K378" s="31"/>
      <c r="L378" s="31"/>
      <c r="M378" s="31"/>
      <c r="N378" s="31"/>
      <c r="O378" s="31"/>
      <c r="P378" s="31"/>
      <c r="Q378" s="31"/>
    </row>
    <row r="379" spans="1:17">
      <c r="A379" s="31"/>
      <c r="B379" s="33"/>
      <c r="C379" s="33"/>
      <c r="D379" s="31"/>
      <c r="E379" s="31"/>
      <c r="F379" s="31"/>
      <c r="G379" s="31"/>
      <c r="H379" s="31"/>
      <c r="I379" s="31"/>
      <c r="J379" s="32"/>
      <c r="K379" s="31"/>
      <c r="L379" s="31"/>
      <c r="M379" s="31"/>
      <c r="N379" s="31"/>
      <c r="O379" s="31"/>
      <c r="P379" s="31"/>
      <c r="Q379" s="31"/>
    </row>
    <row r="380" spans="1:17">
      <c r="A380" s="31"/>
      <c r="B380" s="33"/>
      <c r="C380" s="33"/>
      <c r="D380" s="31"/>
      <c r="E380" s="31"/>
      <c r="F380" s="31"/>
      <c r="G380" s="31"/>
      <c r="H380" s="31"/>
      <c r="I380" s="31"/>
      <c r="J380" s="32"/>
      <c r="K380" s="31"/>
      <c r="L380" s="31"/>
      <c r="M380" s="31"/>
      <c r="N380" s="31"/>
      <c r="O380" s="31"/>
      <c r="P380" s="31"/>
      <c r="Q380" s="31"/>
    </row>
    <row r="381" spans="1:17">
      <c r="A381" s="31"/>
      <c r="B381" s="33"/>
      <c r="C381" s="33"/>
      <c r="D381" s="31"/>
      <c r="E381" s="31"/>
      <c r="F381" s="31"/>
      <c r="G381" s="31"/>
      <c r="H381" s="31"/>
      <c r="I381" s="31"/>
      <c r="J381" s="32"/>
      <c r="K381" s="31"/>
      <c r="L381" s="31"/>
      <c r="M381" s="31"/>
      <c r="N381" s="31"/>
      <c r="O381" s="31"/>
      <c r="P381" s="31"/>
      <c r="Q381" s="31"/>
    </row>
    <row r="382" spans="1:17">
      <c r="A382" s="31"/>
      <c r="B382" s="33"/>
      <c r="C382" s="33"/>
      <c r="D382" s="31"/>
      <c r="E382" s="31"/>
      <c r="F382" s="31"/>
      <c r="G382" s="31"/>
      <c r="H382" s="31"/>
      <c r="I382" s="31"/>
      <c r="J382" s="32"/>
      <c r="K382" s="31"/>
      <c r="L382" s="31"/>
      <c r="M382" s="31"/>
      <c r="N382" s="31"/>
      <c r="O382" s="31"/>
      <c r="P382" s="31"/>
      <c r="Q382" s="31"/>
    </row>
    <row r="383" spans="1:17">
      <c r="A383" s="31"/>
      <c r="B383" s="33"/>
      <c r="C383" s="33"/>
      <c r="D383" s="31"/>
      <c r="E383" s="31"/>
      <c r="F383" s="31"/>
      <c r="G383" s="31"/>
      <c r="H383" s="31"/>
      <c r="I383" s="31"/>
      <c r="J383" s="32"/>
      <c r="K383" s="31"/>
      <c r="L383" s="31"/>
      <c r="M383" s="31"/>
      <c r="N383" s="31"/>
      <c r="O383" s="31"/>
      <c r="P383" s="31"/>
      <c r="Q383" s="31"/>
    </row>
    <row r="384" spans="1:17">
      <c r="A384" s="31"/>
      <c r="B384" s="33"/>
      <c r="C384" s="33"/>
      <c r="D384" s="31"/>
      <c r="E384" s="31"/>
      <c r="F384" s="31"/>
      <c r="G384" s="31"/>
      <c r="H384" s="31"/>
      <c r="I384" s="31"/>
      <c r="J384" s="32"/>
      <c r="K384" s="31"/>
      <c r="L384" s="31"/>
      <c r="M384" s="31"/>
      <c r="N384" s="31"/>
      <c r="O384" s="31"/>
      <c r="P384" s="31"/>
      <c r="Q384" s="31"/>
    </row>
    <row r="385" spans="1:17">
      <c r="A385" s="31"/>
      <c r="B385" s="33"/>
      <c r="C385" s="33"/>
      <c r="D385" s="31"/>
      <c r="E385" s="31"/>
      <c r="F385" s="31"/>
      <c r="G385" s="31"/>
      <c r="H385" s="31"/>
      <c r="I385" s="31"/>
      <c r="J385" s="32"/>
      <c r="K385" s="31"/>
      <c r="L385" s="31"/>
      <c r="M385" s="31"/>
      <c r="N385" s="31"/>
      <c r="O385" s="31"/>
      <c r="P385" s="31"/>
      <c r="Q385" s="31"/>
    </row>
    <row r="386" spans="1:17">
      <c r="A386" s="31"/>
      <c r="B386" s="33"/>
      <c r="C386" s="33"/>
      <c r="D386" s="31"/>
      <c r="E386" s="31"/>
      <c r="F386" s="31"/>
      <c r="G386" s="31"/>
      <c r="H386" s="31"/>
      <c r="I386" s="31"/>
      <c r="J386" s="32"/>
      <c r="K386" s="31"/>
      <c r="L386" s="31"/>
      <c r="M386" s="31"/>
      <c r="N386" s="31"/>
      <c r="O386" s="31"/>
      <c r="P386" s="31"/>
      <c r="Q386" s="31"/>
    </row>
    <row r="387" spans="1:17">
      <c r="A387" s="31"/>
      <c r="B387" s="33"/>
      <c r="C387" s="33"/>
      <c r="D387" s="31"/>
      <c r="E387" s="31"/>
      <c r="F387" s="31"/>
      <c r="G387" s="31"/>
      <c r="H387" s="31"/>
      <c r="I387" s="31"/>
      <c r="J387" s="32"/>
      <c r="K387" s="31"/>
      <c r="L387" s="31"/>
      <c r="M387" s="31"/>
      <c r="N387" s="31"/>
      <c r="O387" s="31"/>
      <c r="P387" s="31"/>
      <c r="Q387" s="31"/>
    </row>
    <row r="388" spans="1:17">
      <c r="A388" s="31"/>
      <c r="B388" s="33"/>
      <c r="C388" s="33"/>
      <c r="D388" s="31"/>
      <c r="E388" s="31"/>
      <c r="F388" s="31"/>
      <c r="G388" s="31"/>
      <c r="H388" s="31"/>
      <c r="I388" s="31"/>
      <c r="J388" s="32"/>
      <c r="K388" s="31"/>
      <c r="L388" s="31"/>
      <c r="M388" s="31"/>
      <c r="N388" s="31"/>
      <c r="O388" s="31"/>
      <c r="P388" s="31"/>
      <c r="Q388" s="31"/>
    </row>
    <row r="389" spans="1:17">
      <c r="A389" s="31"/>
      <c r="B389" s="33"/>
      <c r="C389" s="33"/>
      <c r="D389" s="31"/>
      <c r="E389" s="31"/>
      <c r="F389" s="31"/>
      <c r="G389" s="31"/>
      <c r="H389" s="31"/>
      <c r="I389" s="31"/>
      <c r="J389" s="32"/>
      <c r="K389" s="31"/>
      <c r="L389" s="31"/>
      <c r="M389" s="31"/>
      <c r="N389" s="31"/>
      <c r="O389" s="31"/>
      <c r="P389" s="31"/>
      <c r="Q389" s="31"/>
    </row>
    <row r="390" spans="1:17">
      <c r="A390" s="31"/>
      <c r="B390" s="33"/>
      <c r="C390" s="33"/>
      <c r="D390" s="31"/>
      <c r="E390" s="31"/>
      <c r="F390" s="31"/>
      <c r="G390" s="31"/>
      <c r="H390" s="31"/>
      <c r="I390" s="31"/>
      <c r="J390" s="32"/>
      <c r="K390" s="31"/>
      <c r="L390" s="31"/>
      <c r="M390" s="31"/>
      <c r="N390" s="31"/>
      <c r="O390" s="31"/>
      <c r="P390" s="31"/>
      <c r="Q390" s="31"/>
    </row>
    <row r="391" spans="1:17">
      <c r="A391" s="31"/>
      <c r="B391" s="33"/>
      <c r="C391" s="33"/>
      <c r="D391" s="31"/>
      <c r="E391" s="31"/>
      <c r="F391" s="31"/>
      <c r="G391" s="31"/>
      <c r="H391" s="31"/>
      <c r="I391" s="31"/>
      <c r="J391" s="32"/>
      <c r="K391" s="31"/>
      <c r="L391" s="31"/>
      <c r="M391" s="31"/>
      <c r="N391" s="31"/>
      <c r="O391" s="31"/>
      <c r="P391" s="31"/>
      <c r="Q391" s="31"/>
    </row>
    <row r="392" spans="1:17">
      <c r="A392" s="31"/>
      <c r="B392" s="33"/>
      <c r="C392" s="33"/>
      <c r="D392" s="31"/>
      <c r="E392" s="31"/>
      <c r="F392" s="31"/>
      <c r="G392" s="31"/>
      <c r="H392" s="31"/>
      <c r="I392" s="31"/>
      <c r="J392" s="32"/>
      <c r="K392" s="31"/>
      <c r="L392" s="31"/>
      <c r="M392" s="31"/>
      <c r="N392" s="31"/>
      <c r="O392" s="31"/>
      <c r="P392" s="31"/>
      <c r="Q392" s="31"/>
    </row>
    <row r="393" spans="1:17">
      <c r="A393" s="31"/>
      <c r="B393" s="33"/>
      <c r="C393" s="33"/>
      <c r="D393" s="31"/>
      <c r="E393" s="31"/>
      <c r="F393" s="31"/>
      <c r="G393" s="31"/>
      <c r="H393" s="31"/>
      <c r="I393" s="31"/>
      <c r="J393" s="32"/>
      <c r="K393" s="31"/>
      <c r="L393" s="31"/>
      <c r="M393" s="31"/>
      <c r="N393" s="31"/>
      <c r="O393" s="31"/>
      <c r="P393" s="31"/>
      <c r="Q393" s="31"/>
    </row>
    <row r="394" spans="1:17">
      <c r="A394" s="31"/>
      <c r="B394" s="33"/>
      <c r="C394" s="33"/>
      <c r="D394" s="31"/>
      <c r="E394" s="31"/>
      <c r="F394" s="31"/>
      <c r="G394" s="31"/>
      <c r="H394" s="31"/>
      <c r="I394" s="31"/>
      <c r="J394" s="32"/>
      <c r="K394" s="31"/>
      <c r="L394" s="31"/>
      <c r="M394" s="31"/>
      <c r="N394" s="31"/>
      <c r="O394" s="31"/>
      <c r="P394" s="31"/>
      <c r="Q394" s="31"/>
    </row>
    <row r="395" spans="1:17">
      <c r="A395" s="31"/>
      <c r="B395" s="33"/>
      <c r="C395" s="33"/>
      <c r="D395" s="31"/>
      <c r="E395" s="31"/>
      <c r="F395" s="31"/>
      <c r="G395" s="31"/>
      <c r="H395" s="31"/>
      <c r="I395" s="31"/>
      <c r="J395" s="32"/>
      <c r="K395" s="31"/>
      <c r="L395" s="31"/>
      <c r="M395" s="31"/>
      <c r="N395" s="31"/>
      <c r="O395" s="31"/>
      <c r="P395" s="31"/>
      <c r="Q395" s="31"/>
    </row>
    <row r="396" spans="1:17">
      <c r="A396" s="31"/>
      <c r="B396" s="33"/>
      <c r="C396" s="33"/>
      <c r="D396" s="31"/>
      <c r="E396" s="31"/>
      <c r="F396" s="31"/>
      <c r="G396" s="31"/>
      <c r="H396" s="31"/>
      <c r="I396" s="31"/>
      <c r="J396" s="32"/>
      <c r="K396" s="31"/>
      <c r="L396" s="31"/>
      <c r="M396" s="31"/>
      <c r="N396" s="31"/>
      <c r="O396" s="31"/>
      <c r="P396" s="31"/>
      <c r="Q396" s="31"/>
    </row>
    <row r="397" spans="1:17">
      <c r="A397" s="31"/>
      <c r="B397" s="33"/>
      <c r="C397" s="33"/>
      <c r="D397" s="31"/>
      <c r="E397" s="31"/>
      <c r="F397" s="31"/>
      <c r="G397" s="31"/>
      <c r="H397" s="31"/>
      <c r="I397" s="31"/>
      <c r="J397" s="32"/>
      <c r="K397" s="31"/>
      <c r="L397" s="31"/>
      <c r="M397" s="31"/>
      <c r="N397" s="31"/>
      <c r="O397" s="31"/>
      <c r="P397" s="31"/>
      <c r="Q397" s="31"/>
    </row>
    <row r="398" spans="1:17">
      <c r="A398" s="31"/>
      <c r="B398" s="33"/>
      <c r="C398" s="33"/>
      <c r="D398" s="31"/>
      <c r="E398" s="31"/>
      <c r="F398" s="31"/>
      <c r="G398" s="31"/>
      <c r="H398" s="31"/>
      <c r="I398" s="31"/>
      <c r="J398" s="32"/>
      <c r="K398" s="31"/>
      <c r="L398" s="31"/>
      <c r="M398" s="31"/>
      <c r="N398" s="31"/>
      <c r="O398" s="31"/>
      <c r="P398" s="31"/>
      <c r="Q398" s="31"/>
    </row>
    <row r="399" spans="1:17">
      <c r="A399" s="31"/>
      <c r="B399" s="33"/>
      <c r="C399" s="33"/>
      <c r="D399" s="31"/>
      <c r="E399" s="31"/>
      <c r="F399" s="31"/>
      <c r="G399" s="31"/>
      <c r="H399" s="31"/>
      <c r="I399" s="31"/>
      <c r="J399" s="32"/>
      <c r="K399" s="31"/>
      <c r="L399" s="31"/>
      <c r="M399" s="31"/>
      <c r="N399" s="31"/>
      <c r="O399" s="31"/>
      <c r="P399" s="31"/>
      <c r="Q399" s="31"/>
    </row>
    <row r="400" spans="1:17">
      <c r="A400" s="31"/>
      <c r="B400" s="33"/>
      <c r="C400" s="33"/>
      <c r="D400" s="31"/>
      <c r="E400" s="31"/>
      <c r="F400" s="31"/>
      <c r="G400" s="31"/>
      <c r="H400" s="31"/>
      <c r="I400" s="31"/>
      <c r="J400" s="32"/>
      <c r="K400" s="31"/>
      <c r="L400" s="31"/>
      <c r="M400" s="31"/>
      <c r="N400" s="31"/>
      <c r="O400" s="31"/>
      <c r="P400" s="31"/>
      <c r="Q400" s="31"/>
    </row>
    <row r="401" spans="1:17">
      <c r="A401" s="31"/>
      <c r="B401" s="33"/>
      <c r="C401" s="33"/>
      <c r="D401" s="31"/>
      <c r="E401" s="31"/>
      <c r="F401" s="31"/>
      <c r="G401" s="31"/>
      <c r="H401" s="31"/>
      <c r="I401" s="31"/>
      <c r="J401" s="32"/>
      <c r="K401" s="31"/>
      <c r="L401" s="31"/>
      <c r="M401" s="31"/>
      <c r="N401" s="31"/>
      <c r="O401" s="31"/>
      <c r="P401" s="31"/>
      <c r="Q401" s="31"/>
    </row>
    <row r="402" spans="1:17">
      <c r="A402" s="31"/>
      <c r="B402" s="33"/>
      <c r="C402" s="33"/>
      <c r="D402" s="31"/>
      <c r="E402" s="31"/>
      <c r="F402" s="31"/>
      <c r="G402" s="31"/>
      <c r="H402" s="31"/>
      <c r="I402" s="31"/>
      <c r="J402" s="32"/>
      <c r="K402" s="31"/>
      <c r="L402" s="31"/>
      <c r="M402" s="31"/>
      <c r="N402" s="31"/>
      <c r="O402" s="31"/>
      <c r="P402" s="31"/>
      <c r="Q402" s="31"/>
    </row>
    <row r="403" spans="1:17">
      <c r="A403" s="31"/>
      <c r="B403" s="33"/>
      <c r="C403" s="33"/>
      <c r="D403" s="31"/>
      <c r="E403" s="31"/>
      <c r="F403" s="31"/>
      <c r="G403" s="31"/>
      <c r="H403" s="31"/>
      <c r="I403" s="31"/>
      <c r="J403" s="32"/>
      <c r="K403" s="31"/>
      <c r="L403" s="31"/>
      <c r="M403" s="31"/>
      <c r="N403" s="31"/>
      <c r="O403" s="31"/>
      <c r="P403" s="31"/>
      <c r="Q403" s="31"/>
    </row>
    <row r="404" spans="1:17">
      <c r="A404" s="31"/>
      <c r="B404" s="33"/>
      <c r="C404" s="33"/>
      <c r="D404" s="31"/>
      <c r="E404" s="31"/>
      <c r="F404" s="31"/>
      <c r="G404" s="31"/>
      <c r="H404" s="31"/>
      <c r="I404" s="31"/>
      <c r="J404" s="32"/>
      <c r="K404" s="31"/>
      <c r="L404" s="31"/>
      <c r="M404" s="31"/>
      <c r="N404" s="31"/>
      <c r="O404" s="31"/>
      <c r="P404" s="31"/>
      <c r="Q404" s="31"/>
    </row>
    <row r="405" spans="1:17">
      <c r="A405" s="31"/>
      <c r="B405" s="33"/>
      <c r="C405" s="33"/>
      <c r="D405" s="31"/>
      <c r="E405" s="31"/>
      <c r="F405" s="31"/>
      <c r="G405" s="31"/>
      <c r="H405" s="31"/>
      <c r="I405" s="31"/>
      <c r="J405" s="32"/>
      <c r="K405" s="31"/>
      <c r="L405" s="31"/>
      <c r="M405" s="31"/>
      <c r="N405" s="31"/>
      <c r="O405" s="31"/>
      <c r="P405" s="31"/>
      <c r="Q405" s="31"/>
    </row>
    <row r="406" spans="1:17">
      <c r="A406" s="31"/>
      <c r="B406" s="33"/>
      <c r="C406" s="33"/>
      <c r="D406" s="31"/>
      <c r="E406" s="31"/>
      <c r="F406" s="31"/>
      <c r="G406" s="31"/>
      <c r="H406" s="31"/>
      <c r="I406" s="31"/>
      <c r="J406" s="32"/>
      <c r="K406" s="31"/>
      <c r="L406" s="31"/>
      <c r="M406" s="31"/>
      <c r="N406" s="31"/>
      <c r="O406" s="31"/>
      <c r="P406" s="31"/>
      <c r="Q406" s="31"/>
    </row>
    <row r="407" spans="1:17">
      <c r="A407" s="31"/>
      <c r="B407" s="33"/>
      <c r="C407" s="33"/>
      <c r="D407" s="31"/>
      <c r="E407" s="31"/>
      <c r="F407" s="31"/>
      <c r="G407" s="31"/>
      <c r="H407" s="31"/>
      <c r="I407" s="31"/>
      <c r="J407" s="32"/>
      <c r="K407" s="31"/>
      <c r="L407" s="31"/>
      <c r="M407" s="31"/>
      <c r="N407" s="31"/>
      <c r="O407" s="31"/>
      <c r="P407" s="31"/>
      <c r="Q407" s="31"/>
    </row>
    <row r="408" spans="1:17">
      <c r="A408" s="31"/>
      <c r="B408" s="33"/>
      <c r="C408" s="33"/>
      <c r="D408" s="31"/>
      <c r="E408" s="31"/>
      <c r="F408" s="31"/>
      <c r="G408" s="31"/>
      <c r="H408" s="31"/>
      <c r="I408" s="31"/>
      <c r="J408" s="32"/>
      <c r="K408" s="31"/>
      <c r="L408" s="31"/>
      <c r="M408" s="31"/>
      <c r="N408" s="31"/>
      <c r="O408" s="31"/>
      <c r="P408" s="31"/>
      <c r="Q408" s="31"/>
    </row>
    <row r="409" spans="1:17">
      <c r="A409" s="31"/>
      <c r="B409" s="33"/>
      <c r="C409" s="33"/>
      <c r="D409" s="31"/>
      <c r="E409" s="31"/>
      <c r="F409" s="31"/>
      <c r="G409" s="31"/>
      <c r="H409" s="31"/>
      <c r="I409" s="31"/>
      <c r="J409" s="32"/>
      <c r="K409" s="31"/>
      <c r="L409" s="31"/>
      <c r="M409" s="31"/>
      <c r="N409" s="31"/>
      <c r="O409" s="31"/>
      <c r="P409" s="31"/>
      <c r="Q409" s="31"/>
    </row>
    <row r="410" spans="1:17">
      <c r="A410" s="31"/>
      <c r="B410" s="33"/>
      <c r="C410" s="33"/>
      <c r="D410" s="31"/>
      <c r="E410" s="31"/>
      <c r="F410" s="31"/>
      <c r="G410" s="31"/>
      <c r="H410" s="31"/>
      <c r="I410" s="31"/>
      <c r="J410" s="32"/>
      <c r="K410" s="31"/>
      <c r="L410" s="31"/>
      <c r="M410" s="31"/>
      <c r="N410" s="31"/>
      <c r="O410" s="31"/>
      <c r="P410" s="31"/>
      <c r="Q410" s="31"/>
    </row>
    <row r="411" spans="1:17">
      <c r="A411" s="31"/>
      <c r="B411" s="33"/>
      <c r="C411" s="33"/>
      <c r="D411" s="31"/>
      <c r="E411" s="31"/>
      <c r="F411" s="31"/>
      <c r="G411" s="31"/>
      <c r="H411" s="31"/>
      <c r="I411" s="31"/>
      <c r="J411" s="32"/>
      <c r="K411" s="31"/>
      <c r="L411" s="31"/>
      <c r="M411" s="31"/>
      <c r="N411" s="31"/>
      <c r="O411" s="31"/>
      <c r="P411" s="31"/>
      <c r="Q411" s="31"/>
    </row>
    <row r="412" spans="1:17">
      <c r="A412" s="31"/>
      <c r="B412" s="33"/>
      <c r="C412" s="33"/>
      <c r="D412" s="31"/>
      <c r="E412" s="31"/>
      <c r="F412" s="31"/>
      <c r="G412" s="31"/>
      <c r="H412" s="31"/>
      <c r="I412" s="31"/>
      <c r="J412" s="32"/>
      <c r="K412" s="31"/>
      <c r="L412" s="31"/>
      <c r="M412" s="31"/>
      <c r="N412" s="31"/>
      <c r="O412" s="31"/>
      <c r="P412" s="31"/>
      <c r="Q412" s="31"/>
    </row>
    <row r="413" spans="1:17">
      <c r="A413" s="31"/>
      <c r="B413" s="33"/>
      <c r="C413" s="33"/>
      <c r="D413" s="31"/>
      <c r="E413" s="31"/>
      <c r="F413" s="31"/>
      <c r="G413" s="31"/>
      <c r="H413" s="31"/>
      <c r="I413" s="31"/>
      <c r="J413" s="32"/>
      <c r="K413" s="31"/>
      <c r="L413" s="31"/>
      <c r="M413" s="31"/>
      <c r="N413" s="31"/>
      <c r="O413" s="31"/>
      <c r="P413" s="31"/>
      <c r="Q413" s="31"/>
    </row>
    <row r="414" spans="1:17">
      <c r="A414" s="31"/>
      <c r="B414" s="33"/>
      <c r="C414" s="33"/>
      <c r="D414" s="31"/>
      <c r="E414" s="31"/>
      <c r="F414" s="31"/>
      <c r="G414" s="31"/>
      <c r="H414" s="31"/>
      <c r="I414" s="31"/>
      <c r="J414" s="32"/>
      <c r="K414" s="31"/>
      <c r="L414" s="31"/>
      <c r="M414" s="31"/>
      <c r="N414" s="31"/>
      <c r="O414" s="31"/>
      <c r="P414" s="31"/>
      <c r="Q414" s="31"/>
    </row>
  </sheetData>
  <sortState ref="A111:R137">
    <sortCondition ref="B8:B40"/>
  </sortState>
  <mergeCells count="114">
    <mergeCell ref="A78:R78"/>
    <mergeCell ref="A104:R104"/>
    <mergeCell ref="A105:Q105"/>
    <mergeCell ref="A79:Q79"/>
    <mergeCell ref="A80:Q80"/>
    <mergeCell ref="A81:Q81"/>
    <mergeCell ref="A82:Q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J83:R83"/>
    <mergeCell ref="A103:I103"/>
    <mergeCell ref="C135:C136"/>
    <mergeCell ref="D135:D136"/>
    <mergeCell ref="E135:E136"/>
    <mergeCell ref="A157:R157"/>
    <mergeCell ref="A106:Q106"/>
    <mergeCell ref="A107:Q107"/>
    <mergeCell ref="A108:Q108"/>
    <mergeCell ref="B109:B110"/>
    <mergeCell ref="C109:C110"/>
    <mergeCell ref="D109:D110"/>
    <mergeCell ref="E109:E110"/>
    <mergeCell ref="I109:I110"/>
    <mergeCell ref="F109:F110"/>
    <mergeCell ref="A131:Q131"/>
    <mergeCell ref="A132:Q132"/>
    <mergeCell ref="A133:Q133"/>
    <mergeCell ref="A134:Q134"/>
    <mergeCell ref="G109:G110"/>
    <mergeCell ref="H109:H110"/>
    <mergeCell ref="J109:R109"/>
    <mergeCell ref="A109:A110"/>
    <mergeCell ref="A129:I129"/>
    <mergeCell ref="A130:R130"/>
    <mergeCell ref="A1:R1"/>
    <mergeCell ref="A183:I183"/>
    <mergeCell ref="A161:Q161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R162"/>
    <mergeCell ref="A156:I156"/>
    <mergeCell ref="A158:Q158"/>
    <mergeCell ref="A159:Q159"/>
    <mergeCell ref="A160:Q160"/>
    <mergeCell ref="F135:F136"/>
    <mergeCell ref="G135:G136"/>
    <mergeCell ref="H135:H136"/>
    <mergeCell ref="I135:I136"/>
    <mergeCell ref="J135:R135"/>
    <mergeCell ref="A135:A136"/>
    <mergeCell ref="B135:B136"/>
    <mergeCell ref="A2:Q2"/>
    <mergeCell ref="A3:Q3"/>
    <mergeCell ref="A4:Q4"/>
    <mergeCell ref="A5:Q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R6"/>
    <mergeCell ref="A77:I77"/>
    <mergeCell ref="A27:Q27"/>
    <mergeCell ref="A28:Q28"/>
    <mergeCell ref="A29:Q29"/>
    <mergeCell ref="A30:Q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R31"/>
    <mergeCell ref="A59:I59"/>
    <mergeCell ref="A25:I25"/>
    <mergeCell ref="A33:I33"/>
    <mergeCell ref="A51:I51"/>
    <mergeCell ref="A53:Q53"/>
    <mergeCell ref="A54:Q54"/>
    <mergeCell ref="A55:Q55"/>
    <mergeCell ref="A56:Q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R57"/>
    <mergeCell ref="A26:R26"/>
    <mergeCell ref="A52:R52"/>
  </mergeCells>
  <pageMargins left="0.5" right="0.25" top="0.25" bottom="0.25" header="0.3" footer="0.3"/>
  <pageSetup paperSize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U261"/>
  <sheetViews>
    <sheetView tabSelected="1" topLeftCell="A247" zoomScale="115" zoomScaleNormal="115" workbookViewId="0">
      <selection activeCell="G243" activeCellId="2" sqref="G189:H206 G216:H233 G243:H260"/>
    </sheetView>
  </sheetViews>
  <sheetFormatPr defaultColWidth="9.140625" defaultRowHeight="15"/>
  <cols>
    <col min="1" max="1" width="3.5703125" style="14" customWidth="1"/>
    <col min="2" max="2" width="26.28515625" style="15" customWidth="1"/>
    <col min="3" max="3" width="25.85546875" style="15" customWidth="1"/>
    <col min="4" max="4" width="10" style="14" customWidth="1"/>
    <col min="5" max="5" width="11.7109375" style="14" customWidth="1"/>
    <col min="6" max="6" width="10.140625" style="119" customWidth="1"/>
    <col min="7" max="7" width="10" style="14" customWidth="1"/>
    <col min="8" max="8" width="8.7109375" style="14" customWidth="1"/>
    <col min="9" max="9" width="7" style="16" customWidth="1"/>
    <col min="10" max="10" width="6.85546875" style="17" customWidth="1"/>
    <col min="11" max="11" width="7.5703125" style="17" customWidth="1"/>
    <col min="12" max="12" width="6.42578125" style="17" customWidth="1"/>
    <col min="13" max="13" width="5.7109375" style="14" customWidth="1"/>
    <col min="14" max="14" width="5.7109375" style="17" customWidth="1"/>
    <col min="15" max="15" width="5.5703125" style="17" customWidth="1"/>
    <col min="16" max="16" width="6" style="17" customWidth="1"/>
    <col min="17" max="18" width="4.7109375" style="17" customWidth="1"/>
    <col min="19" max="16384" width="9.140625" style="17"/>
  </cols>
  <sheetData>
    <row r="1" spans="1:18" ht="20.100000000000001" customHeight="1">
      <c r="A1" s="389" t="s">
        <v>1251</v>
      </c>
      <c r="B1" s="389"/>
      <c r="C1" s="389"/>
      <c r="D1" s="389"/>
      <c r="E1" s="389"/>
      <c r="F1" s="390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1:18" ht="20.100000000000001" customHeight="1">
      <c r="A2" s="353" t="s">
        <v>0</v>
      </c>
      <c r="B2" s="353"/>
      <c r="C2" s="353"/>
      <c r="D2" s="353"/>
      <c r="E2" s="353"/>
      <c r="F2" s="352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ht="20.100000000000001" customHeight="1">
      <c r="A3" s="353" t="s">
        <v>1261</v>
      </c>
      <c r="B3" s="353"/>
      <c r="C3" s="353"/>
      <c r="D3" s="353"/>
      <c r="E3" s="353"/>
      <c r="F3" s="352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</row>
    <row r="4" spans="1:18" ht="20.100000000000001" customHeight="1">
      <c r="A4" s="353" t="s">
        <v>1262</v>
      </c>
      <c r="B4" s="353"/>
      <c r="C4" s="353"/>
      <c r="D4" s="353"/>
      <c r="E4" s="353"/>
      <c r="F4" s="352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</row>
    <row r="5" spans="1:18" ht="20.100000000000001" customHeight="1" thickBot="1">
      <c r="A5" s="353" t="s">
        <v>1260</v>
      </c>
      <c r="B5" s="353"/>
      <c r="C5" s="353"/>
      <c r="D5" s="353"/>
      <c r="E5" s="353"/>
      <c r="F5" s="352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</row>
    <row r="6" spans="1:18" ht="20.100000000000001" customHeight="1">
      <c r="A6" s="382" t="s">
        <v>48</v>
      </c>
      <c r="B6" s="379" t="s">
        <v>3</v>
      </c>
      <c r="C6" s="379" t="s">
        <v>4</v>
      </c>
      <c r="D6" s="379" t="s">
        <v>5</v>
      </c>
      <c r="E6" s="387" t="s">
        <v>24</v>
      </c>
      <c r="F6" s="379" t="s">
        <v>7</v>
      </c>
      <c r="G6" s="379" t="s">
        <v>8</v>
      </c>
      <c r="H6" s="379" t="s">
        <v>103</v>
      </c>
      <c r="I6" s="379" t="s">
        <v>10</v>
      </c>
      <c r="J6" s="379" t="s">
        <v>11</v>
      </c>
      <c r="K6" s="379"/>
      <c r="L6" s="379"/>
      <c r="M6" s="379"/>
      <c r="N6" s="379"/>
      <c r="O6" s="380"/>
      <c r="P6" s="380"/>
      <c r="Q6" s="380"/>
      <c r="R6" s="381"/>
    </row>
    <row r="7" spans="1:18" ht="20.100000000000001" customHeight="1">
      <c r="A7" s="383"/>
      <c r="B7" s="386"/>
      <c r="C7" s="386"/>
      <c r="D7" s="386"/>
      <c r="E7" s="388"/>
      <c r="F7" s="386"/>
      <c r="G7" s="386"/>
      <c r="H7" s="386"/>
      <c r="I7" s="386"/>
      <c r="J7" s="240" t="s">
        <v>179</v>
      </c>
      <c r="K7" s="240" t="s">
        <v>180</v>
      </c>
      <c r="L7" s="240" t="s">
        <v>178</v>
      </c>
      <c r="M7" s="240" t="s">
        <v>181</v>
      </c>
      <c r="N7" s="240" t="s">
        <v>182</v>
      </c>
      <c r="O7" s="46" t="s">
        <v>164</v>
      </c>
      <c r="P7" s="46" t="s">
        <v>183</v>
      </c>
      <c r="Q7" s="46" t="s">
        <v>184</v>
      </c>
      <c r="R7" s="47" t="s">
        <v>49</v>
      </c>
    </row>
    <row r="8" spans="1:18" ht="19.5" customHeight="1">
      <c r="A8" s="25">
        <v>1</v>
      </c>
      <c r="B8" s="26" t="s">
        <v>50</v>
      </c>
      <c r="C8" s="26" t="s">
        <v>1045</v>
      </c>
      <c r="D8" s="25" t="s">
        <v>1147</v>
      </c>
      <c r="E8" s="25">
        <v>6264625278</v>
      </c>
      <c r="F8" s="76" t="s">
        <v>1027</v>
      </c>
      <c r="G8" s="233"/>
      <c r="H8" s="25" t="s">
        <v>22</v>
      </c>
      <c r="I8" s="25" t="s">
        <v>14</v>
      </c>
      <c r="J8" s="18" t="s">
        <v>179</v>
      </c>
      <c r="K8" s="18" t="s">
        <v>180</v>
      </c>
      <c r="L8" s="18" t="s">
        <v>178</v>
      </c>
      <c r="M8" s="18" t="s">
        <v>181</v>
      </c>
      <c r="N8" s="18" t="s">
        <v>182</v>
      </c>
      <c r="O8" s="18"/>
      <c r="P8" s="18"/>
      <c r="Q8" s="18"/>
      <c r="R8" s="18" t="s">
        <v>49</v>
      </c>
    </row>
    <row r="9" spans="1:18" ht="19.5" customHeight="1">
      <c r="A9" s="25">
        <v>2</v>
      </c>
      <c r="B9" s="26" t="s">
        <v>50</v>
      </c>
      <c r="C9" s="26" t="s">
        <v>1046</v>
      </c>
      <c r="D9" s="25" t="s">
        <v>1148</v>
      </c>
      <c r="E9" s="25">
        <v>6261162392</v>
      </c>
      <c r="F9" s="76">
        <v>44659</v>
      </c>
      <c r="G9" s="18"/>
      <c r="H9" s="25" t="s">
        <v>17</v>
      </c>
      <c r="I9" s="25" t="s">
        <v>14</v>
      </c>
      <c r="J9" s="18" t="s">
        <v>179</v>
      </c>
      <c r="K9" s="18" t="s">
        <v>180</v>
      </c>
      <c r="L9" s="18" t="s">
        <v>178</v>
      </c>
      <c r="M9" s="18" t="s">
        <v>181</v>
      </c>
      <c r="N9" s="18" t="s">
        <v>182</v>
      </c>
      <c r="O9" s="18"/>
      <c r="P9" s="18"/>
      <c r="Q9" s="18"/>
      <c r="R9" s="18" t="s">
        <v>49</v>
      </c>
    </row>
    <row r="10" spans="1:18" ht="19.5" customHeight="1">
      <c r="A10" s="259">
        <v>3</v>
      </c>
      <c r="B10" s="262" t="s">
        <v>1181</v>
      </c>
      <c r="C10" s="262" t="s">
        <v>72</v>
      </c>
      <c r="D10" s="261">
        <v>38635</v>
      </c>
      <c r="E10" s="259">
        <v>9926529415</v>
      </c>
      <c r="F10" s="279">
        <v>44600</v>
      </c>
      <c r="G10" s="260"/>
      <c r="H10" s="260" t="s">
        <v>16</v>
      </c>
      <c r="I10" s="260" t="s">
        <v>18</v>
      </c>
      <c r="J10" s="260" t="s">
        <v>179</v>
      </c>
      <c r="K10" s="260" t="s">
        <v>180</v>
      </c>
      <c r="L10" s="260" t="s">
        <v>178</v>
      </c>
      <c r="M10" s="260"/>
      <c r="N10" s="260"/>
      <c r="O10" s="260"/>
      <c r="P10" s="260" t="s">
        <v>183</v>
      </c>
      <c r="Q10" s="260" t="s">
        <v>184</v>
      </c>
      <c r="R10" s="260" t="s">
        <v>49</v>
      </c>
    </row>
    <row r="11" spans="1:18" ht="19.5" customHeight="1">
      <c r="A11" s="25">
        <v>4</v>
      </c>
      <c r="B11" s="26" t="s">
        <v>1047</v>
      </c>
      <c r="C11" s="26" t="s">
        <v>1048</v>
      </c>
      <c r="D11" s="25" t="s">
        <v>1149</v>
      </c>
      <c r="E11" s="25">
        <v>9174314834</v>
      </c>
      <c r="F11" s="18" t="s">
        <v>1025</v>
      </c>
      <c r="G11" s="18"/>
      <c r="H11" s="25" t="s">
        <v>16</v>
      </c>
      <c r="I11" s="25" t="s">
        <v>18</v>
      </c>
      <c r="J11" s="18" t="s">
        <v>179</v>
      </c>
      <c r="K11" s="18" t="s">
        <v>180</v>
      </c>
      <c r="L11" s="18" t="s">
        <v>178</v>
      </c>
      <c r="M11" s="18" t="s">
        <v>181</v>
      </c>
      <c r="N11" s="18" t="s">
        <v>182</v>
      </c>
      <c r="O11" s="18"/>
      <c r="P11" s="18"/>
      <c r="Q11" s="18"/>
      <c r="R11" s="18" t="s">
        <v>49</v>
      </c>
    </row>
    <row r="12" spans="1:18" ht="19.5" customHeight="1">
      <c r="A12" s="25">
        <v>5</v>
      </c>
      <c r="B12" s="26" t="s">
        <v>1049</v>
      </c>
      <c r="C12" s="26" t="s">
        <v>1050</v>
      </c>
      <c r="D12" s="27">
        <v>38144</v>
      </c>
      <c r="E12" s="25">
        <v>9399444795</v>
      </c>
      <c r="F12" s="76">
        <v>44628</v>
      </c>
      <c r="G12" s="18"/>
      <c r="H12" s="25" t="s">
        <v>17</v>
      </c>
      <c r="I12" s="25" t="s">
        <v>14</v>
      </c>
      <c r="J12" s="18" t="s">
        <v>179</v>
      </c>
      <c r="K12" s="18" t="s">
        <v>180</v>
      </c>
      <c r="L12" s="18" t="s">
        <v>178</v>
      </c>
      <c r="M12" s="18" t="s">
        <v>181</v>
      </c>
      <c r="N12" s="18" t="s">
        <v>182</v>
      </c>
      <c r="O12" s="18"/>
      <c r="P12" s="18"/>
      <c r="Q12" s="18"/>
      <c r="R12" s="18" t="s">
        <v>49</v>
      </c>
    </row>
    <row r="13" spans="1:18" ht="19.5" customHeight="1">
      <c r="A13" s="25">
        <v>6</v>
      </c>
      <c r="B13" s="26" t="s">
        <v>1051</v>
      </c>
      <c r="C13" s="26" t="s">
        <v>1052</v>
      </c>
      <c r="D13" s="25" t="s">
        <v>1150</v>
      </c>
      <c r="E13" s="25">
        <v>6268099455</v>
      </c>
      <c r="F13" s="76">
        <v>44659</v>
      </c>
      <c r="G13" s="18"/>
      <c r="H13" s="25" t="s">
        <v>17</v>
      </c>
      <c r="I13" s="25" t="s">
        <v>14</v>
      </c>
      <c r="J13" s="18" t="s">
        <v>179</v>
      </c>
      <c r="K13" s="18" t="s">
        <v>180</v>
      </c>
      <c r="L13" s="18" t="s">
        <v>178</v>
      </c>
      <c r="M13" s="18" t="s">
        <v>181</v>
      </c>
      <c r="N13" s="18" t="s">
        <v>182</v>
      </c>
      <c r="O13" s="18"/>
      <c r="P13" s="18"/>
      <c r="Q13" s="18"/>
      <c r="R13" s="18" t="s">
        <v>49</v>
      </c>
    </row>
    <row r="14" spans="1:18" ht="19.5" customHeight="1">
      <c r="A14" s="25">
        <v>7</v>
      </c>
      <c r="B14" s="26" t="s">
        <v>1053</v>
      </c>
      <c r="C14" s="26" t="s">
        <v>1054</v>
      </c>
      <c r="D14" s="27">
        <v>38116</v>
      </c>
      <c r="E14" s="25">
        <v>9302194324</v>
      </c>
      <c r="F14" s="18" t="s">
        <v>1252</v>
      </c>
      <c r="G14" s="18"/>
      <c r="H14" s="25" t="s">
        <v>22</v>
      </c>
      <c r="I14" s="25" t="s">
        <v>18</v>
      </c>
      <c r="J14" s="18" t="s">
        <v>179</v>
      </c>
      <c r="K14" s="18" t="s">
        <v>180</v>
      </c>
      <c r="L14" s="18" t="s">
        <v>178</v>
      </c>
      <c r="M14" s="18" t="s">
        <v>181</v>
      </c>
      <c r="N14" s="18" t="s">
        <v>182</v>
      </c>
      <c r="O14" s="18"/>
      <c r="P14" s="18"/>
      <c r="Q14" s="18"/>
      <c r="R14" s="18" t="s">
        <v>49</v>
      </c>
    </row>
    <row r="15" spans="1:18" ht="19.5" customHeight="1">
      <c r="A15" s="25">
        <v>8</v>
      </c>
      <c r="B15" s="26" t="s">
        <v>1055</v>
      </c>
      <c r="C15" s="26" t="s">
        <v>1056</v>
      </c>
      <c r="D15" s="25" t="s">
        <v>1151</v>
      </c>
      <c r="E15" s="25">
        <v>6563983271</v>
      </c>
      <c r="F15" s="76">
        <v>44601</v>
      </c>
      <c r="G15" s="18"/>
      <c r="H15" s="25" t="s">
        <v>17</v>
      </c>
      <c r="I15" s="25" t="s">
        <v>18</v>
      </c>
      <c r="J15" s="18" t="s">
        <v>179</v>
      </c>
      <c r="K15" s="18" t="s">
        <v>180</v>
      </c>
      <c r="L15" s="18" t="s">
        <v>178</v>
      </c>
      <c r="M15" s="18" t="s">
        <v>181</v>
      </c>
      <c r="N15" s="18" t="s">
        <v>182</v>
      </c>
      <c r="O15" s="18"/>
      <c r="P15" s="18"/>
      <c r="Q15" s="18"/>
      <c r="R15" s="18" t="s">
        <v>49</v>
      </c>
    </row>
    <row r="16" spans="1:18" ht="19.5" customHeight="1">
      <c r="A16" s="25">
        <v>9</v>
      </c>
      <c r="B16" s="26" t="s">
        <v>248</v>
      </c>
      <c r="C16" s="26" t="s">
        <v>1057</v>
      </c>
      <c r="D16" s="27">
        <v>38026</v>
      </c>
      <c r="E16" s="25">
        <v>9685347648</v>
      </c>
      <c r="F16" s="18" t="s">
        <v>1253</v>
      </c>
      <c r="G16" s="18"/>
      <c r="H16" s="25" t="s">
        <v>17</v>
      </c>
      <c r="I16" s="25" t="s">
        <v>18</v>
      </c>
      <c r="J16" s="18" t="s">
        <v>179</v>
      </c>
      <c r="K16" s="18" t="s">
        <v>180</v>
      </c>
      <c r="L16" s="18" t="s">
        <v>178</v>
      </c>
      <c r="M16" s="18" t="s">
        <v>181</v>
      </c>
      <c r="N16" s="18" t="s">
        <v>182</v>
      </c>
      <c r="O16" s="18"/>
      <c r="P16" s="18"/>
      <c r="Q16" s="18"/>
      <c r="R16" s="18" t="s">
        <v>49</v>
      </c>
    </row>
    <row r="17" spans="1:18" ht="19.5" customHeight="1">
      <c r="A17" s="25">
        <v>10</v>
      </c>
      <c r="B17" s="26" t="s">
        <v>1058</v>
      </c>
      <c r="C17" s="26" t="s">
        <v>1059</v>
      </c>
      <c r="D17" s="25" t="s">
        <v>1152</v>
      </c>
      <c r="E17" s="25">
        <v>8641013173</v>
      </c>
      <c r="F17" s="18" t="s">
        <v>1254</v>
      </c>
      <c r="G17" s="18"/>
      <c r="H17" s="25" t="s">
        <v>17</v>
      </c>
      <c r="I17" s="25" t="s">
        <v>14</v>
      </c>
      <c r="J17" s="18" t="s">
        <v>179</v>
      </c>
      <c r="K17" s="18" t="s">
        <v>180</v>
      </c>
      <c r="L17" s="18" t="s">
        <v>178</v>
      </c>
      <c r="M17" s="18" t="s">
        <v>181</v>
      </c>
      <c r="N17" s="18" t="s">
        <v>182</v>
      </c>
      <c r="O17" s="18"/>
      <c r="P17" s="18"/>
      <c r="Q17" s="18"/>
      <c r="R17" s="18" t="s">
        <v>49</v>
      </c>
    </row>
    <row r="18" spans="1:18" ht="19.5" customHeight="1">
      <c r="A18" s="25">
        <v>11</v>
      </c>
      <c r="B18" s="26" t="s">
        <v>1060</v>
      </c>
      <c r="C18" s="26" t="s">
        <v>1061</v>
      </c>
      <c r="D18" s="25" t="s">
        <v>1153</v>
      </c>
      <c r="E18" s="25">
        <v>6260177066</v>
      </c>
      <c r="F18" s="76">
        <v>44721</v>
      </c>
      <c r="G18" s="18"/>
      <c r="H18" s="25" t="s">
        <v>17</v>
      </c>
      <c r="I18" s="25" t="s">
        <v>18</v>
      </c>
      <c r="J18" s="18" t="s">
        <v>179</v>
      </c>
      <c r="K18" s="18" t="s">
        <v>180</v>
      </c>
      <c r="L18" s="18" t="s">
        <v>178</v>
      </c>
      <c r="M18" s="18" t="s">
        <v>181</v>
      </c>
      <c r="N18" s="18" t="s">
        <v>182</v>
      </c>
      <c r="O18" s="18"/>
      <c r="P18" s="18"/>
      <c r="Q18" s="18"/>
      <c r="R18" s="18" t="s">
        <v>49</v>
      </c>
    </row>
    <row r="19" spans="1:18" ht="19.5" customHeight="1">
      <c r="A19" s="25">
        <v>12</v>
      </c>
      <c r="B19" s="26" t="s">
        <v>376</v>
      </c>
      <c r="C19" s="26" t="s">
        <v>1062</v>
      </c>
      <c r="D19" s="27">
        <v>38049</v>
      </c>
      <c r="E19" s="25">
        <v>7853939469</v>
      </c>
      <c r="F19" s="76">
        <v>44600</v>
      </c>
      <c r="G19" s="18"/>
      <c r="H19" s="25" t="s">
        <v>17</v>
      </c>
      <c r="I19" s="25" t="s">
        <v>14</v>
      </c>
      <c r="J19" s="18" t="s">
        <v>179</v>
      </c>
      <c r="K19" s="18" t="s">
        <v>180</v>
      </c>
      <c r="L19" s="18" t="s">
        <v>178</v>
      </c>
      <c r="M19" s="18" t="s">
        <v>181</v>
      </c>
      <c r="N19" s="18" t="s">
        <v>182</v>
      </c>
      <c r="O19" s="18"/>
      <c r="P19" s="18"/>
      <c r="Q19" s="18"/>
      <c r="R19" s="18" t="s">
        <v>49</v>
      </c>
    </row>
    <row r="20" spans="1:18" ht="19.5" customHeight="1">
      <c r="A20" s="25">
        <v>13</v>
      </c>
      <c r="B20" s="26" t="s">
        <v>1063</v>
      </c>
      <c r="C20" s="26" t="s">
        <v>1064</v>
      </c>
      <c r="D20" s="25" t="s">
        <v>1154</v>
      </c>
      <c r="E20" s="25">
        <v>7723035467</v>
      </c>
      <c r="F20" s="76">
        <v>44600</v>
      </c>
      <c r="G20" s="18"/>
      <c r="H20" s="25" t="s">
        <v>17</v>
      </c>
      <c r="I20" s="25" t="s">
        <v>14</v>
      </c>
      <c r="J20" s="18" t="s">
        <v>179</v>
      </c>
      <c r="K20" s="18" t="s">
        <v>180</v>
      </c>
      <c r="L20" s="18" t="s">
        <v>178</v>
      </c>
      <c r="M20" s="18" t="s">
        <v>181</v>
      </c>
      <c r="N20" s="18" t="s">
        <v>182</v>
      </c>
      <c r="O20" s="18"/>
      <c r="P20" s="18"/>
      <c r="Q20" s="18"/>
      <c r="R20" s="18" t="s">
        <v>49</v>
      </c>
    </row>
    <row r="21" spans="1:18" ht="19.5" customHeight="1">
      <c r="A21" s="25">
        <v>14</v>
      </c>
      <c r="B21" s="26" t="s">
        <v>1065</v>
      </c>
      <c r="C21" s="26" t="s">
        <v>1066</v>
      </c>
      <c r="D21" s="25" t="s">
        <v>1155</v>
      </c>
      <c r="E21" s="25">
        <v>7804817061</v>
      </c>
      <c r="F21" s="18" t="s">
        <v>1255</v>
      </c>
      <c r="G21" s="18"/>
      <c r="H21" s="25" t="s">
        <v>13</v>
      </c>
      <c r="I21" s="25" t="s">
        <v>18</v>
      </c>
      <c r="J21" s="18" t="s">
        <v>179</v>
      </c>
      <c r="K21" s="18" t="s">
        <v>180</v>
      </c>
      <c r="L21" s="18" t="s">
        <v>178</v>
      </c>
      <c r="M21" s="18" t="s">
        <v>181</v>
      </c>
      <c r="N21" s="18" t="s">
        <v>182</v>
      </c>
      <c r="O21" s="18"/>
      <c r="P21" s="18"/>
      <c r="Q21" s="18"/>
      <c r="R21" s="18" t="s">
        <v>49</v>
      </c>
    </row>
    <row r="22" spans="1:18" ht="19.5" customHeight="1">
      <c r="A22" s="25">
        <v>15</v>
      </c>
      <c r="B22" s="26" t="s">
        <v>1067</v>
      </c>
      <c r="C22" s="26" t="s">
        <v>1068</v>
      </c>
      <c r="D22" s="25" t="s">
        <v>1156</v>
      </c>
      <c r="E22" s="25">
        <v>6265309501</v>
      </c>
      <c r="F22" s="76">
        <v>44690</v>
      </c>
      <c r="G22" s="18"/>
      <c r="H22" s="25" t="s">
        <v>17</v>
      </c>
      <c r="I22" s="25" t="s">
        <v>18</v>
      </c>
      <c r="J22" s="18" t="s">
        <v>179</v>
      </c>
      <c r="K22" s="18" t="s">
        <v>180</v>
      </c>
      <c r="L22" s="18" t="s">
        <v>178</v>
      </c>
      <c r="M22" s="18" t="s">
        <v>181</v>
      </c>
      <c r="N22" s="18" t="s">
        <v>182</v>
      </c>
      <c r="O22" s="18"/>
      <c r="P22" s="18"/>
      <c r="Q22" s="18"/>
      <c r="R22" s="18" t="s">
        <v>49</v>
      </c>
    </row>
    <row r="23" spans="1:18" ht="19.5" customHeight="1">
      <c r="A23" s="121">
        <v>16</v>
      </c>
      <c r="B23" s="221" t="s">
        <v>1069</v>
      </c>
      <c r="C23" s="221" t="s">
        <v>1070</v>
      </c>
      <c r="D23" s="121" t="s">
        <v>1157</v>
      </c>
      <c r="E23" s="121">
        <v>7869474442</v>
      </c>
      <c r="F23" s="28" t="s">
        <v>1254</v>
      </c>
      <c r="G23" s="28"/>
      <c r="H23" s="121" t="s">
        <v>17</v>
      </c>
      <c r="I23" s="121" t="s">
        <v>18</v>
      </c>
      <c r="J23" s="28" t="s">
        <v>179</v>
      </c>
      <c r="K23" s="28" t="s">
        <v>180</v>
      </c>
      <c r="L23" s="28" t="s">
        <v>178</v>
      </c>
      <c r="M23" s="28" t="s">
        <v>181</v>
      </c>
      <c r="N23" s="28" t="s">
        <v>182</v>
      </c>
      <c r="O23" s="28"/>
      <c r="P23" s="28"/>
      <c r="Q23" s="28"/>
      <c r="R23" s="28" t="s">
        <v>49</v>
      </c>
    </row>
    <row r="24" spans="1:18" ht="19.5" customHeight="1">
      <c r="A24" s="25">
        <v>17</v>
      </c>
      <c r="B24" s="26" t="s">
        <v>1071</v>
      </c>
      <c r="C24" s="26" t="s">
        <v>1072</v>
      </c>
      <c r="D24" s="25" t="s">
        <v>1158</v>
      </c>
      <c r="E24" s="25">
        <v>7879151216</v>
      </c>
      <c r="F24" s="76">
        <v>44689</v>
      </c>
      <c r="G24" s="18"/>
      <c r="H24" s="25" t="s">
        <v>17</v>
      </c>
      <c r="I24" s="25" t="s">
        <v>14</v>
      </c>
      <c r="J24" s="18" t="s">
        <v>179</v>
      </c>
      <c r="K24" s="18" t="s">
        <v>180</v>
      </c>
      <c r="L24" s="18" t="s">
        <v>178</v>
      </c>
      <c r="M24" s="18" t="s">
        <v>181</v>
      </c>
      <c r="N24" s="18" t="s">
        <v>182</v>
      </c>
      <c r="O24" s="18"/>
      <c r="P24" s="18"/>
      <c r="Q24" s="18"/>
      <c r="R24" s="18" t="s">
        <v>49</v>
      </c>
    </row>
    <row r="25" spans="1:18" ht="19.5" customHeight="1">
      <c r="A25" s="25">
        <v>18</v>
      </c>
      <c r="B25" s="26" t="s">
        <v>501</v>
      </c>
      <c r="C25" s="26" t="s">
        <v>1073</v>
      </c>
      <c r="D25" s="25" t="s">
        <v>1159</v>
      </c>
      <c r="E25" s="25">
        <v>9098507095</v>
      </c>
      <c r="F25" s="18" t="s">
        <v>1036</v>
      </c>
      <c r="G25" s="18"/>
      <c r="H25" s="25" t="s">
        <v>17</v>
      </c>
      <c r="I25" s="25" t="s">
        <v>18</v>
      </c>
      <c r="J25" s="18" t="s">
        <v>179</v>
      </c>
      <c r="K25" s="18" t="s">
        <v>180</v>
      </c>
      <c r="L25" s="18" t="s">
        <v>178</v>
      </c>
      <c r="M25" s="18" t="s">
        <v>181</v>
      </c>
      <c r="N25" s="18" t="s">
        <v>182</v>
      </c>
      <c r="O25" s="18"/>
      <c r="P25" s="18"/>
      <c r="Q25" s="18"/>
      <c r="R25" s="18" t="s">
        <v>49</v>
      </c>
    </row>
    <row r="26" spans="1:18" ht="19.5" customHeight="1">
      <c r="A26" s="259">
        <v>19</v>
      </c>
      <c r="B26" s="262" t="s">
        <v>1185</v>
      </c>
      <c r="C26" s="262" t="s">
        <v>1186</v>
      </c>
      <c r="D26" s="261">
        <v>37712</v>
      </c>
      <c r="E26" s="259">
        <v>6232401122</v>
      </c>
      <c r="F26" s="279">
        <v>44689</v>
      </c>
      <c r="G26" s="260"/>
      <c r="H26" s="259" t="s">
        <v>17</v>
      </c>
      <c r="I26" s="259" t="s">
        <v>18</v>
      </c>
      <c r="J26" s="260" t="s">
        <v>179</v>
      </c>
      <c r="K26" s="260" t="s">
        <v>180</v>
      </c>
      <c r="L26" s="260"/>
      <c r="M26" s="260"/>
      <c r="N26" s="260"/>
      <c r="O26" s="260" t="s">
        <v>164</v>
      </c>
      <c r="P26" s="260" t="s">
        <v>183</v>
      </c>
      <c r="Q26" s="260" t="s">
        <v>184</v>
      </c>
      <c r="R26" s="260" t="s">
        <v>49</v>
      </c>
    </row>
    <row r="27" spans="1:18" ht="19.5" customHeight="1">
      <c r="A27" s="25">
        <v>20</v>
      </c>
      <c r="B27" s="26" t="s">
        <v>1074</v>
      </c>
      <c r="C27" s="26" t="s">
        <v>1075</v>
      </c>
      <c r="D27" s="25" t="s">
        <v>1160</v>
      </c>
      <c r="E27" s="25">
        <v>9009061192</v>
      </c>
      <c r="F27" s="76">
        <v>44600</v>
      </c>
      <c r="G27" s="18"/>
      <c r="H27" s="25" t="s">
        <v>17</v>
      </c>
      <c r="I27" s="25" t="s">
        <v>14</v>
      </c>
      <c r="J27" s="18" t="s">
        <v>179</v>
      </c>
      <c r="K27" s="18" t="s">
        <v>180</v>
      </c>
      <c r="L27" s="18" t="s">
        <v>178</v>
      </c>
      <c r="M27" s="18" t="s">
        <v>181</v>
      </c>
      <c r="N27" s="18" t="s">
        <v>182</v>
      </c>
      <c r="O27" s="18"/>
      <c r="P27" s="18"/>
      <c r="Q27" s="18"/>
      <c r="R27" s="18" t="s">
        <v>49</v>
      </c>
    </row>
    <row r="28" spans="1:18" ht="19.5" customHeight="1">
      <c r="A28" s="25">
        <v>21</v>
      </c>
      <c r="B28" s="26" t="s">
        <v>1076</v>
      </c>
      <c r="C28" s="26" t="s">
        <v>1077</v>
      </c>
      <c r="D28" s="27">
        <v>38144</v>
      </c>
      <c r="E28" s="25">
        <v>9424267658</v>
      </c>
      <c r="F28" s="76">
        <v>44569</v>
      </c>
      <c r="G28" s="18"/>
      <c r="H28" s="25" t="s">
        <v>16</v>
      </c>
      <c r="I28" s="25" t="s">
        <v>14</v>
      </c>
      <c r="J28" s="18" t="s">
        <v>179</v>
      </c>
      <c r="K28" s="18" t="s">
        <v>180</v>
      </c>
      <c r="L28" s="18" t="s">
        <v>178</v>
      </c>
      <c r="M28" s="18" t="s">
        <v>181</v>
      </c>
      <c r="N28" s="18" t="s">
        <v>182</v>
      </c>
      <c r="O28" s="18"/>
      <c r="P28" s="18"/>
      <c r="Q28" s="18"/>
      <c r="R28" s="18" t="s">
        <v>49</v>
      </c>
    </row>
    <row r="29" spans="1:18" ht="19.5" customHeight="1" thickBot="1">
      <c r="A29" s="25">
        <v>22</v>
      </c>
      <c r="B29" s="26" t="s">
        <v>1078</v>
      </c>
      <c r="C29" s="26" t="s">
        <v>1079</v>
      </c>
      <c r="D29" s="27">
        <v>38050</v>
      </c>
      <c r="E29" s="25">
        <v>9340193290</v>
      </c>
      <c r="F29" s="18" t="s">
        <v>1256</v>
      </c>
      <c r="G29" s="18"/>
      <c r="H29" s="25" t="s">
        <v>17</v>
      </c>
      <c r="I29" s="25" t="s">
        <v>14</v>
      </c>
      <c r="J29" s="18" t="s">
        <v>179</v>
      </c>
      <c r="K29" s="18" t="s">
        <v>180</v>
      </c>
      <c r="L29" s="18" t="s">
        <v>178</v>
      </c>
      <c r="M29" s="18" t="s">
        <v>181</v>
      </c>
      <c r="N29" s="18" t="s">
        <v>182</v>
      </c>
      <c r="O29" s="18"/>
      <c r="P29" s="18"/>
      <c r="Q29" s="18"/>
      <c r="R29" s="18" t="s">
        <v>49</v>
      </c>
    </row>
    <row r="30" spans="1:18" ht="19.5" customHeight="1" thickBot="1">
      <c r="A30" s="356" t="s">
        <v>19</v>
      </c>
      <c r="B30" s="357"/>
      <c r="C30" s="357"/>
      <c r="D30" s="357"/>
      <c r="E30" s="357"/>
      <c r="F30" s="357"/>
      <c r="G30" s="357"/>
      <c r="H30" s="357"/>
      <c r="I30" s="358"/>
      <c r="J30" s="20">
        <v>22</v>
      </c>
      <c r="K30" s="20">
        <v>22</v>
      </c>
      <c r="L30" s="20">
        <v>21</v>
      </c>
      <c r="M30" s="20">
        <v>20</v>
      </c>
      <c r="N30" s="20">
        <v>20</v>
      </c>
      <c r="O30" s="20">
        <v>1</v>
      </c>
      <c r="P30" s="20">
        <v>2</v>
      </c>
      <c r="Q30" s="20">
        <v>2</v>
      </c>
      <c r="R30" s="21">
        <v>22</v>
      </c>
    </row>
    <row r="31" spans="1:18" ht="18.95" customHeight="1">
      <c r="A31" s="389" t="s">
        <v>1251</v>
      </c>
      <c r="B31" s="389"/>
      <c r="C31" s="389"/>
      <c r="D31" s="389"/>
      <c r="E31" s="389"/>
      <c r="F31" s="390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</row>
    <row r="32" spans="1:18" ht="18.95" customHeight="1">
      <c r="A32" s="353" t="s">
        <v>0</v>
      </c>
      <c r="B32" s="353"/>
      <c r="C32" s="353"/>
      <c r="D32" s="353"/>
      <c r="E32" s="353"/>
      <c r="F32" s="352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</row>
    <row r="33" spans="1:18" ht="18.95" customHeight="1">
      <c r="A33" s="353" t="s">
        <v>1261</v>
      </c>
      <c r="B33" s="353"/>
      <c r="C33" s="353"/>
      <c r="D33" s="353"/>
      <c r="E33" s="353"/>
      <c r="F33" s="352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</row>
    <row r="34" spans="1:18" ht="18.95" customHeight="1">
      <c r="A34" s="353" t="s">
        <v>1262</v>
      </c>
      <c r="B34" s="353"/>
      <c r="C34" s="353"/>
      <c r="D34" s="353"/>
      <c r="E34" s="353"/>
      <c r="F34" s="352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</row>
    <row r="35" spans="1:18" ht="18.95" customHeight="1" thickBot="1">
      <c r="A35" s="353" t="s">
        <v>1260</v>
      </c>
      <c r="B35" s="353"/>
      <c r="C35" s="353"/>
      <c r="D35" s="353"/>
      <c r="E35" s="353"/>
      <c r="F35" s="352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</row>
    <row r="36" spans="1:18" ht="23.1" customHeight="1">
      <c r="A36" s="382" t="s">
        <v>48</v>
      </c>
      <c r="B36" s="379" t="s">
        <v>3</v>
      </c>
      <c r="C36" s="379" t="s">
        <v>4</v>
      </c>
      <c r="D36" s="379" t="s">
        <v>5</v>
      </c>
      <c r="E36" s="387" t="s">
        <v>24</v>
      </c>
      <c r="F36" s="379" t="s">
        <v>7</v>
      </c>
      <c r="G36" s="379" t="s">
        <v>8</v>
      </c>
      <c r="H36" s="379" t="s">
        <v>103</v>
      </c>
      <c r="I36" s="379" t="s">
        <v>10</v>
      </c>
      <c r="J36" s="379" t="s">
        <v>11</v>
      </c>
      <c r="K36" s="379"/>
      <c r="L36" s="379"/>
      <c r="M36" s="379"/>
      <c r="N36" s="379"/>
      <c r="O36" s="380"/>
      <c r="P36" s="380"/>
      <c r="Q36" s="380"/>
      <c r="R36" s="381"/>
    </row>
    <row r="37" spans="1:18" ht="23.1" customHeight="1" thickBot="1">
      <c r="A37" s="383"/>
      <c r="B37" s="386"/>
      <c r="C37" s="386"/>
      <c r="D37" s="386"/>
      <c r="E37" s="388"/>
      <c r="F37" s="386"/>
      <c r="G37" s="386"/>
      <c r="H37" s="386"/>
      <c r="I37" s="386"/>
      <c r="J37" s="240" t="s">
        <v>179</v>
      </c>
      <c r="K37" s="240" t="s">
        <v>180</v>
      </c>
      <c r="L37" s="240" t="s">
        <v>178</v>
      </c>
      <c r="M37" s="240" t="s">
        <v>181</v>
      </c>
      <c r="N37" s="240" t="s">
        <v>182</v>
      </c>
      <c r="O37" s="46" t="s">
        <v>164</v>
      </c>
      <c r="P37" s="46" t="s">
        <v>183</v>
      </c>
      <c r="Q37" s="46" t="s">
        <v>184</v>
      </c>
      <c r="R37" s="47" t="s">
        <v>49</v>
      </c>
    </row>
    <row r="38" spans="1:18" ht="18.95" customHeight="1" thickBot="1">
      <c r="A38" s="356"/>
      <c r="B38" s="357"/>
      <c r="C38" s="357"/>
      <c r="D38" s="357"/>
      <c r="E38" s="357"/>
      <c r="F38" s="357"/>
      <c r="G38" s="357"/>
      <c r="H38" s="357"/>
      <c r="I38" s="358"/>
      <c r="J38" s="20">
        <v>22</v>
      </c>
      <c r="K38" s="20">
        <v>22</v>
      </c>
      <c r="L38" s="20">
        <v>21</v>
      </c>
      <c r="M38" s="20">
        <v>20</v>
      </c>
      <c r="N38" s="20">
        <v>20</v>
      </c>
      <c r="O38" s="20">
        <v>1</v>
      </c>
      <c r="P38" s="20">
        <v>2</v>
      </c>
      <c r="Q38" s="20">
        <v>2</v>
      </c>
      <c r="R38" s="21">
        <v>22</v>
      </c>
    </row>
    <row r="39" spans="1:18" ht="18.95" customHeight="1">
      <c r="A39" s="25">
        <v>23</v>
      </c>
      <c r="B39" s="26" t="s">
        <v>693</v>
      </c>
      <c r="C39" s="26" t="s">
        <v>1080</v>
      </c>
      <c r="D39" s="27">
        <v>37684</v>
      </c>
      <c r="E39" s="25">
        <v>8817878740</v>
      </c>
      <c r="F39" s="76">
        <v>44721</v>
      </c>
      <c r="G39" s="18"/>
      <c r="H39" s="25" t="s">
        <v>13</v>
      </c>
      <c r="I39" s="25" t="s">
        <v>18</v>
      </c>
      <c r="J39" s="18" t="s">
        <v>179</v>
      </c>
      <c r="K39" s="18" t="s">
        <v>180</v>
      </c>
      <c r="L39" s="18" t="s">
        <v>178</v>
      </c>
      <c r="M39" s="18" t="s">
        <v>181</v>
      </c>
      <c r="N39" s="18" t="s">
        <v>182</v>
      </c>
      <c r="O39" s="18"/>
      <c r="P39" s="18"/>
      <c r="Q39" s="18"/>
      <c r="R39" s="18" t="s">
        <v>49</v>
      </c>
    </row>
    <row r="40" spans="1:18" ht="18.95" customHeight="1">
      <c r="A40" s="25">
        <v>24</v>
      </c>
      <c r="B40" s="26" t="s">
        <v>1081</v>
      </c>
      <c r="C40" s="26" t="s">
        <v>1082</v>
      </c>
      <c r="D40" s="27">
        <v>38087</v>
      </c>
      <c r="E40" s="25">
        <v>6269370302</v>
      </c>
      <c r="F40" s="76">
        <v>44629</v>
      </c>
      <c r="G40" s="18"/>
      <c r="H40" s="25" t="s">
        <v>22</v>
      </c>
      <c r="I40" s="25" t="s">
        <v>14</v>
      </c>
      <c r="J40" s="18" t="s">
        <v>179</v>
      </c>
      <c r="K40" s="18" t="s">
        <v>180</v>
      </c>
      <c r="L40" s="18" t="s">
        <v>178</v>
      </c>
      <c r="M40" s="18" t="s">
        <v>181</v>
      </c>
      <c r="N40" s="18" t="s">
        <v>182</v>
      </c>
      <c r="O40" s="18"/>
      <c r="P40" s="18"/>
      <c r="Q40" s="18"/>
      <c r="R40" s="18" t="s">
        <v>49</v>
      </c>
    </row>
    <row r="41" spans="1:18" ht="18.95" customHeight="1">
      <c r="A41" s="25">
        <v>25</v>
      </c>
      <c r="B41" s="26" t="s">
        <v>1083</v>
      </c>
      <c r="C41" s="26" t="s">
        <v>1084</v>
      </c>
      <c r="D41" s="27">
        <v>38687</v>
      </c>
      <c r="E41" s="25">
        <v>6264775476</v>
      </c>
      <c r="F41" s="18" t="s">
        <v>1253</v>
      </c>
      <c r="G41" s="18"/>
      <c r="H41" s="25" t="s">
        <v>17</v>
      </c>
      <c r="I41" s="25" t="s">
        <v>14</v>
      </c>
      <c r="J41" s="18" t="s">
        <v>179</v>
      </c>
      <c r="K41" s="18" t="s">
        <v>180</v>
      </c>
      <c r="L41" s="18" t="s">
        <v>178</v>
      </c>
      <c r="M41" s="18" t="s">
        <v>181</v>
      </c>
      <c r="N41" s="18" t="s">
        <v>182</v>
      </c>
      <c r="O41" s="18"/>
      <c r="P41" s="18"/>
      <c r="Q41" s="18"/>
      <c r="R41" s="18" t="s">
        <v>49</v>
      </c>
    </row>
    <row r="42" spans="1:18" ht="18.95" customHeight="1">
      <c r="A42" s="25">
        <v>26</v>
      </c>
      <c r="B42" s="26" t="s">
        <v>1085</v>
      </c>
      <c r="C42" s="26" t="s">
        <v>1086</v>
      </c>
      <c r="D42" s="25" t="s">
        <v>1161</v>
      </c>
      <c r="E42" s="25">
        <v>9098445415</v>
      </c>
      <c r="F42" s="76">
        <v>44659</v>
      </c>
      <c r="G42" s="18"/>
      <c r="H42" s="25" t="s">
        <v>17</v>
      </c>
      <c r="I42" s="25" t="s">
        <v>18</v>
      </c>
      <c r="J42" s="18" t="s">
        <v>179</v>
      </c>
      <c r="K42" s="18" t="s">
        <v>180</v>
      </c>
      <c r="L42" s="18" t="s">
        <v>178</v>
      </c>
      <c r="M42" s="18" t="s">
        <v>181</v>
      </c>
      <c r="N42" s="18" t="s">
        <v>182</v>
      </c>
      <c r="O42" s="18"/>
      <c r="P42" s="18"/>
      <c r="Q42" s="18"/>
      <c r="R42" s="18" t="s">
        <v>49</v>
      </c>
    </row>
    <row r="43" spans="1:18" ht="18.95" customHeight="1">
      <c r="A43" s="25">
        <v>27</v>
      </c>
      <c r="B43" s="26" t="s">
        <v>909</v>
      </c>
      <c r="C43" s="26" t="s">
        <v>1087</v>
      </c>
      <c r="D43" s="25" t="s">
        <v>1162</v>
      </c>
      <c r="E43" s="25">
        <v>9343121518</v>
      </c>
      <c r="F43" s="18" t="s">
        <v>1254</v>
      </c>
      <c r="G43" s="18"/>
      <c r="H43" s="25" t="s">
        <v>13</v>
      </c>
      <c r="I43" s="25" t="s">
        <v>14</v>
      </c>
      <c r="J43" s="18" t="s">
        <v>179</v>
      </c>
      <c r="K43" s="18" t="s">
        <v>180</v>
      </c>
      <c r="L43" s="18" t="s">
        <v>178</v>
      </c>
      <c r="M43" s="18" t="s">
        <v>181</v>
      </c>
      <c r="N43" s="18" t="s">
        <v>182</v>
      </c>
      <c r="O43" s="18"/>
      <c r="P43" s="18"/>
      <c r="Q43" s="18"/>
      <c r="R43" s="18" t="s">
        <v>49</v>
      </c>
    </row>
    <row r="44" spans="1:18" ht="18.95" customHeight="1">
      <c r="A44" s="25">
        <v>28</v>
      </c>
      <c r="B44" s="26" t="s">
        <v>1088</v>
      </c>
      <c r="C44" s="26" t="s">
        <v>1089</v>
      </c>
      <c r="D44" s="27">
        <v>37660</v>
      </c>
      <c r="E44" s="25">
        <v>7748863567</v>
      </c>
      <c r="F44" s="76">
        <v>44903</v>
      </c>
      <c r="G44" s="18"/>
      <c r="H44" s="25" t="s">
        <v>17</v>
      </c>
      <c r="I44" s="25" t="s">
        <v>14</v>
      </c>
      <c r="J44" s="18" t="s">
        <v>179</v>
      </c>
      <c r="K44" s="18" t="s">
        <v>180</v>
      </c>
      <c r="L44" s="18" t="s">
        <v>178</v>
      </c>
      <c r="M44" s="18" t="s">
        <v>181</v>
      </c>
      <c r="N44" s="18" t="s">
        <v>182</v>
      </c>
      <c r="O44" s="18"/>
      <c r="P44" s="18"/>
      <c r="Q44" s="18"/>
      <c r="R44" s="18" t="s">
        <v>49</v>
      </c>
    </row>
    <row r="45" spans="1:18" ht="18.95" customHeight="1">
      <c r="A45" s="25">
        <v>29</v>
      </c>
      <c r="B45" s="26" t="s">
        <v>395</v>
      </c>
      <c r="C45" s="26" t="s">
        <v>966</v>
      </c>
      <c r="D45" s="25" t="s">
        <v>1163</v>
      </c>
      <c r="E45" s="25">
        <v>7067661710</v>
      </c>
      <c r="F45" s="18" t="s">
        <v>1257</v>
      </c>
      <c r="G45" s="18"/>
      <c r="H45" s="25" t="s">
        <v>17</v>
      </c>
      <c r="I45" s="25" t="s">
        <v>18</v>
      </c>
      <c r="J45" s="18" t="s">
        <v>179</v>
      </c>
      <c r="K45" s="18" t="s">
        <v>180</v>
      </c>
      <c r="L45" s="18" t="s">
        <v>178</v>
      </c>
      <c r="M45" s="18" t="s">
        <v>181</v>
      </c>
      <c r="N45" s="18" t="s">
        <v>182</v>
      </c>
      <c r="O45" s="18"/>
      <c r="P45" s="18"/>
      <c r="Q45" s="18"/>
      <c r="R45" s="18" t="s">
        <v>49</v>
      </c>
    </row>
    <row r="46" spans="1:18" ht="18.95" customHeight="1">
      <c r="A46" s="25">
        <v>30</v>
      </c>
      <c r="B46" s="26" t="s">
        <v>1090</v>
      </c>
      <c r="C46" s="26" t="s">
        <v>1091</v>
      </c>
      <c r="D46" s="25" t="s">
        <v>1164</v>
      </c>
      <c r="E46" s="25">
        <v>6264754057</v>
      </c>
      <c r="F46" s="18" t="s">
        <v>1253</v>
      </c>
      <c r="G46" s="18"/>
      <c r="H46" s="25" t="s">
        <v>17</v>
      </c>
      <c r="I46" s="25" t="s">
        <v>18</v>
      </c>
      <c r="J46" s="18" t="s">
        <v>179</v>
      </c>
      <c r="K46" s="18" t="s">
        <v>180</v>
      </c>
      <c r="L46" s="18" t="s">
        <v>178</v>
      </c>
      <c r="M46" s="18" t="s">
        <v>181</v>
      </c>
      <c r="N46" s="18" t="s">
        <v>182</v>
      </c>
      <c r="O46" s="18"/>
      <c r="P46" s="18"/>
      <c r="Q46" s="18"/>
      <c r="R46" s="18" t="s">
        <v>49</v>
      </c>
    </row>
    <row r="47" spans="1:18" ht="18.95" customHeight="1">
      <c r="A47" s="25">
        <v>31</v>
      </c>
      <c r="B47" s="26" t="s">
        <v>1092</v>
      </c>
      <c r="C47" s="26" t="s">
        <v>1093</v>
      </c>
      <c r="D47" s="27">
        <v>37996</v>
      </c>
      <c r="E47" s="25">
        <v>6264630732</v>
      </c>
      <c r="F47" s="18" t="s">
        <v>1258</v>
      </c>
      <c r="G47" s="18"/>
      <c r="H47" s="25" t="s">
        <v>17</v>
      </c>
      <c r="I47" s="25" t="s">
        <v>18</v>
      </c>
      <c r="J47" s="18" t="s">
        <v>179</v>
      </c>
      <c r="K47" s="18" t="s">
        <v>180</v>
      </c>
      <c r="L47" s="18" t="s">
        <v>178</v>
      </c>
      <c r="M47" s="18" t="s">
        <v>181</v>
      </c>
      <c r="N47" s="18" t="s">
        <v>182</v>
      </c>
      <c r="O47" s="18"/>
      <c r="P47" s="18"/>
      <c r="Q47" s="18"/>
      <c r="R47" s="18" t="s">
        <v>49</v>
      </c>
    </row>
    <row r="48" spans="1:18" ht="18.95" customHeight="1">
      <c r="A48" s="25">
        <v>32</v>
      </c>
      <c r="B48" s="26" t="s">
        <v>127</v>
      </c>
      <c r="C48" s="26" t="s">
        <v>1094</v>
      </c>
      <c r="D48" s="25" t="s">
        <v>1165</v>
      </c>
      <c r="E48" s="25">
        <v>7987777515</v>
      </c>
      <c r="F48" s="76">
        <v>44600</v>
      </c>
      <c r="G48" s="18"/>
      <c r="H48" s="25" t="s">
        <v>17</v>
      </c>
      <c r="I48" s="25" t="s">
        <v>14</v>
      </c>
      <c r="J48" s="18" t="s">
        <v>179</v>
      </c>
      <c r="K48" s="18" t="s">
        <v>180</v>
      </c>
      <c r="L48" s="18" t="s">
        <v>178</v>
      </c>
      <c r="M48" s="18" t="s">
        <v>181</v>
      </c>
      <c r="N48" s="18" t="s">
        <v>182</v>
      </c>
      <c r="O48" s="18"/>
      <c r="P48" s="18"/>
      <c r="Q48" s="18"/>
      <c r="R48" s="18" t="s">
        <v>49</v>
      </c>
    </row>
    <row r="49" spans="1:18" ht="18.95" customHeight="1">
      <c r="A49" s="25">
        <v>33</v>
      </c>
      <c r="B49" s="26" t="s">
        <v>1095</v>
      </c>
      <c r="C49" s="26" t="s">
        <v>1096</v>
      </c>
      <c r="D49" s="25" t="s">
        <v>1166</v>
      </c>
      <c r="E49" s="25">
        <v>7880021226</v>
      </c>
      <c r="F49" s="18" t="s">
        <v>1254</v>
      </c>
      <c r="G49" s="18"/>
      <c r="H49" s="25" t="s">
        <v>13</v>
      </c>
      <c r="I49" s="25" t="s">
        <v>14</v>
      </c>
      <c r="J49" s="18" t="s">
        <v>179</v>
      </c>
      <c r="K49" s="18" t="s">
        <v>180</v>
      </c>
      <c r="L49" s="18" t="s">
        <v>178</v>
      </c>
      <c r="M49" s="18" t="s">
        <v>181</v>
      </c>
      <c r="N49" s="18" t="s">
        <v>182</v>
      </c>
      <c r="O49" s="18"/>
      <c r="P49" s="18"/>
      <c r="Q49" s="18"/>
      <c r="R49" s="18" t="s">
        <v>49</v>
      </c>
    </row>
    <row r="50" spans="1:18" ht="18.95" customHeight="1">
      <c r="A50" s="25">
        <v>34</v>
      </c>
      <c r="B50" s="26" t="s">
        <v>1097</v>
      </c>
      <c r="C50" s="26" t="s">
        <v>1098</v>
      </c>
      <c r="D50" s="27">
        <v>38056</v>
      </c>
      <c r="E50" s="25">
        <v>6264125680</v>
      </c>
      <c r="F50" s="18" t="s">
        <v>1036</v>
      </c>
      <c r="G50" s="18"/>
      <c r="H50" s="25" t="s">
        <v>17</v>
      </c>
      <c r="I50" s="25" t="s">
        <v>14</v>
      </c>
      <c r="J50" s="18" t="s">
        <v>179</v>
      </c>
      <c r="K50" s="18" t="s">
        <v>180</v>
      </c>
      <c r="L50" s="18" t="s">
        <v>178</v>
      </c>
      <c r="M50" s="18" t="s">
        <v>181</v>
      </c>
      <c r="N50" s="18" t="s">
        <v>182</v>
      </c>
      <c r="O50" s="18"/>
      <c r="P50" s="18"/>
      <c r="Q50" s="18"/>
      <c r="R50" s="18" t="s">
        <v>49</v>
      </c>
    </row>
    <row r="51" spans="1:18" ht="18.95" customHeight="1">
      <c r="A51" s="25">
        <v>35</v>
      </c>
      <c r="B51" s="26" t="s">
        <v>1099</v>
      </c>
      <c r="C51" s="26" t="s">
        <v>1100</v>
      </c>
      <c r="D51" s="27">
        <v>38026</v>
      </c>
      <c r="E51" s="25">
        <v>9981766954</v>
      </c>
      <c r="F51" s="76">
        <v>44600</v>
      </c>
      <c r="G51" s="18"/>
      <c r="H51" s="25" t="s">
        <v>17</v>
      </c>
      <c r="I51" s="25" t="s">
        <v>14</v>
      </c>
      <c r="J51" s="18" t="s">
        <v>179</v>
      </c>
      <c r="K51" s="18" t="s">
        <v>180</v>
      </c>
      <c r="L51" s="18" t="s">
        <v>178</v>
      </c>
      <c r="M51" s="18" t="s">
        <v>181</v>
      </c>
      <c r="N51" s="18" t="s">
        <v>182</v>
      </c>
      <c r="O51" s="18"/>
      <c r="P51" s="18"/>
      <c r="Q51" s="18"/>
      <c r="R51" s="18" t="s">
        <v>49</v>
      </c>
    </row>
    <row r="52" spans="1:18" ht="18.95" customHeight="1">
      <c r="A52" s="25">
        <v>36</v>
      </c>
      <c r="B52" s="26" t="s">
        <v>1101</v>
      </c>
      <c r="C52" s="26" t="s">
        <v>1102</v>
      </c>
      <c r="D52" s="25" t="s">
        <v>1167</v>
      </c>
      <c r="E52" s="25">
        <v>6267668099</v>
      </c>
      <c r="F52" s="76">
        <v>44600</v>
      </c>
      <c r="G52" s="18"/>
      <c r="H52" s="25" t="s">
        <v>16</v>
      </c>
      <c r="I52" s="25" t="s">
        <v>14</v>
      </c>
      <c r="J52" s="18" t="s">
        <v>179</v>
      </c>
      <c r="K52" s="18" t="s">
        <v>180</v>
      </c>
      <c r="L52" s="18" t="s">
        <v>178</v>
      </c>
      <c r="M52" s="18" t="s">
        <v>181</v>
      </c>
      <c r="N52" s="18" t="s">
        <v>182</v>
      </c>
      <c r="O52" s="18"/>
      <c r="P52" s="18"/>
      <c r="Q52" s="18"/>
      <c r="R52" s="18" t="s">
        <v>49</v>
      </c>
    </row>
    <row r="53" spans="1:18" ht="18.95" customHeight="1">
      <c r="A53" s="25">
        <v>37</v>
      </c>
      <c r="B53" s="26" t="s">
        <v>1103</v>
      </c>
      <c r="C53" s="26" t="s">
        <v>441</v>
      </c>
      <c r="D53" s="27">
        <v>38265</v>
      </c>
      <c r="E53" s="25">
        <v>7853939469</v>
      </c>
      <c r="F53" s="76">
        <v>44600</v>
      </c>
      <c r="G53" s="18"/>
      <c r="H53" s="25" t="s">
        <v>17</v>
      </c>
      <c r="I53" s="25" t="s">
        <v>14</v>
      </c>
      <c r="J53" s="18" t="s">
        <v>179</v>
      </c>
      <c r="K53" s="18" t="s">
        <v>180</v>
      </c>
      <c r="L53" s="18" t="s">
        <v>178</v>
      </c>
      <c r="M53" s="18" t="s">
        <v>181</v>
      </c>
      <c r="N53" s="18" t="s">
        <v>182</v>
      </c>
      <c r="O53" s="18"/>
      <c r="P53" s="18"/>
      <c r="Q53" s="18"/>
      <c r="R53" s="18" t="s">
        <v>49</v>
      </c>
    </row>
    <row r="54" spans="1:18" ht="18.95" customHeight="1">
      <c r="A54" s="25">
        <v>38</v>
      </c>
      <c r="B54" s="26" t="s">
        <v>1104</v>
      </c>
      <c r="C54" s="26" t="s">
        <v>1105</v>
      </c>
      <c r="D54" s="27">
        <v>37993</v>
      </c>
      <c r="E54" s="25">
        <v>7869778582</v>
      </c>
      <c r="F54" s="76">
        <v>44601</v>
      </c>
      <c r="G54" s="18"/>
      <c r="H54" s="25" t="s">
        <v>17</v>
      </c>
      <c r="I54" s="25" t="s">
        <v>14</v>
      </c>
      <c r="J54" s="18" t="s">
        <v>179</v>
      </c>
      <c r="K54" s="18" t="s">
        <v>180</v>
      </c>
      <c r="L54" s="18" t="s">
        <v>178</v>
      </c>
      <c r="M54" s="18" t="s">
        <v>181</v>
      </c>
      <c r="N54" s="18" t="s">
        <v>182</v>
      </c>
      <c r="O54" s="18"/>
      <c r="P54" s="18"/>
      <c r="Q54" s="18"/>
      <c r="R54" s="18" t="s">
        <v>49</v>
      </c>
    </row>
    <row r="55" spans="1:18" ht="18.95" customHeight="1">
      <c r="A55" s="25">
        <v>39</v>
      </c>
      <c r="B55" s="26" t="s">
        <v>1106</v>
      </c>
      <c r="C55" s="26" t="s">
        <v>1107</v>
      </c>
      <c r="D55" s="25" t="s">
        <v>1168</v>
      </c>
      <c r="E55" s="25">
        <v>8889100108</v>
      </c>
      <c r="F55" s="76">
        <v>44600</v>
      </c>
      <c r="G55" s="18"/>
      <c r="H55" s="25" t="s">
        <v>17</v>
      </c>
      <c r="I55" s="25" t="s">
        <v>14</v>
      </c>
      <c r="J55" s="18" t="s">
        <v>179</v>
      </c>
      <c r="K55" s="18" t="s">
        <v>180</v>
      </c>
      <c r="L55" s="18" t="s">
        <v>178</v>
      </c>
      <c r="M55" s="18" t="s">
        <v>181</v>
      </c>
      <c r="N55" s="18" t="s">
        <v>182</v>
      </c>
      <c r="O55" s="18"/>
      <c r="P55" s="18"/>
      <c r="Q55" s="18"/>
      <c r="R55" s="18" t="s">
        <v>49</v>
      </c>
    </row>
    <row r="56" spans="1:18" ht="18.95" customHeight="1">
      <c r="A56" s="25">
        <v>40</v>
      </c>
      <c r="B56" s="26" t="s">
        <v>1108</v>
      </c>
      <c r="C56" s="26" t="s">
        <v>1109</v>
      </c>
      <c r="D56" s="27">
        <v>37661</v>
      </c>
      <c r="E56" s="25">
        <v>6264941765</v>
      </c>
      <c r="F56" s="18" t="s">
        <v>1254</v>
      </c>
      <c r="G56" s="18"/>
      <c r="H56" s="25" t="s">
        <v>17</v>
      </c>
      <c r="I56" s="25" t="s">
        <v>14</v>
      </c>
      <c r="J56" s="18" t="s">
        <v>179</v>
      </c>
      <c r="K56" s="18" t="s">
        <v>180</v>
      </c>
      <c r="L56" s="18" t="s">
        <v>178</v>
      </c>
      <c r="M56" s="18" t="s">
        <v>181</v>
      </c>
      <c r="N56" s="18" t="s">
        <v>182</v>
      </c>
      <c r="O56" s="18"/>
      <c r="P56" s="18"/>
      <c r="Q56" s="18"/>
      <c r="R56" s="18" t="s">
        <v>49</v>
      </c>
    </row>
    <row r="57" spans="1:18" ht="18.95" customHeight="1">
      <c r="A57" s="25">
        <v>41</v>
      </c>
      <c r="B57" s="26" t="s">
        <v>1110</v>
      </c>
      <c r="C57" s="26" t="s">
        <v>1111</v>
      </c>
      <c r="D57" s="25" t="s">
        <v>1169</v>
      </c>
      <c r="E57" s="25">
        <v>8253009982</v>
      </c>
      <c r="F57" s="76">
        <v>44659</v>
      </c>
      <c r="G57" s="18"/>
      <c r="H57" s="25" t="s">
        <v>17</v>
      </c>
      <c r="I57" s="25" t="s">
        <v>14</v>
      </c>
      <c r="J57" s="18" t="s">
        <v>179</v>
      </c>
      <c r="K57" s="18" t="s">
        <v>180</v>
      </c>
      <c r="L57" s="18" t="s">
        <v>178</v>
      </c>
      <c r="M57" s="18" t="s">
        <v>181</v>
      </c>
      <c r="N57" s="18" t="s">
        <v>182</v>
      </c>
      <c r="O57" s="18"/>
      <c r="P57" s="18"/>
      <c r="Q57" s="18"/>
      <c r="R57" s="18" t="s">
        <v>49</v>
      </c>
    </row>
    <row r="58" spans="1:18" ht="18.95" customHeight="1">
      <c r="A58" s="25">
        <v>42</v>
      </c>
      <c r="B58" s="26" t="s">
        <v>1112</v>
      </c>
      <c r="C58" s="26" t="s">
        <v>58</v>
      </c>
      <c r="D58" s="27">
        <v>37991</v>
      </c>
      <c r="E58" s="25">
        <v>9131474617</v>
      </c>
      <c r="F58" s="18" t="s">
        <v>1036</v>
      </c>
      <c r="G58" s="18"/>
      <c r="H58" s="25" t="s">
        <v>17</v>
      </c>
      <c r="I58" s="25" t="s">
        <v>14</v>
      </c>
      <c r="J58" s="18" t="s">
        <v>179</v>
      </c>
      <c r="K58" s="18" t="s">
        <v>180</v>
      </c>
      <c r="L58" s="18" t="s">
        <v>178</v>
      </c>
      <c r="M58" s="18" t="s">
        <v>181</v>
      </c>
      <c r="N58" s="18" t="s">
        <v>182</v>
      </c>
      <c r="O58" s="18"/>
      <c r="P58" s="18"/>
      <c r="Q58" s="18"/>
      <c r="R58" s="18" t="s">
        <v>49</v>
      </c>
    </row>
    <row r="59" spans="1:18" ht="18.95" customHeight="1">
      <c r="A59" s="25">
        <v>43</v>
      </c>
      <c r="B59" s="26" t="s">
        <v>1113</v>
      </c>
      <c r="C59" s="26" t="s">
        <v>1114</v>
      </c>
      <c r="D59" s="25" t="s">
        <v>1170</v>
      </c>
      <c r="E59" s="25">
        <v>9343090536</v>
      </c>
      <c r="F59" s="18" t="s">
        <v>1036</v>
      </c>
      <c r="G59" s="18"/>
      <c r="H59" s="25" t="s">
        <v>13</v>
      </c>
      <c r="I59" s="25" t="s">
        <v>14</v>
      </c>
      <c r="J59" s="18" t="s">
        <v>179</v>
      </c>
      <c r="K59" s="18" t="s">
        <v>180</v>
      </c>
      <c r="L59" s="18" t="s">
        <v>178</v>
      </c>
      <c r="M59" s="18" t="s">
        <v>181</v>
      </c>
      <c r="N59" s="18" t="s">
        <v>182</v>
      </c>
      <c r="O59" s="18"/>
      <c r="P59" s="18"/>
      <c r="Q59" s="18"/>
      <c r="R59" s="18" t="s">
        <v>49</v>
      </c>
    </row>
    <row r="60" spans="1:18" ht="18.95" customHeight="1" thickBot="1">
      <c r="A60" s="25">
        <v>44</v>
      </c>
      <c r="B60" s="26" t="s">
        <v>1115</v>
      </c>
      <c r="C60" s="26" t="s">
        <v>1116</v>
      </c>
      <c r="D60" s="25" t="s">
        <v>1171</v>
      </c>
      <c r="E60" s="25">
        <v>9424250749</v>
      </c>
      <c r="F60" s="76">
        <v>44842</v>
      </c>
      <c r="G60" s="18"/>
      <c r="H60" s="25" t="s">
        <v>17</v>
      </c>
      <c r="I60" s="25" t="s">
        <v>14</v>
      </c>
      <c r="J60" s="18" t="s">
        <v>179</v>
      </c>
      <c r="K60" s="18" t="s">
        <v>180</v>
      </c>
      <c r="L60" s="18" t="s">
        <v>178</v>
      </c>
      <c r="M60" s="18" t="s">
        <v>181</v>
      </c>
      <c r="N60" s="18" t="s">
        <v>182</v>
      </c>
      <c r="O60" s="18"/>
      <c r="P60" s="18"/>
      <c r="Q60" s="18"/>
      <c r="R60" s="18" t="s">
        <v>49</v>
      </c>
    </row>
    <row r="61" spans="1:18" ht="18.95" customHeight="1" thickBot="1">
      <c r="A61" s="356" t="s">
        <v>19</v>
      </c>
      <c r="B61" s="357"/>
      <c r="C61" s="357"/>
      <c r="D61" s="357"/>
      <c r="E61" s="357"/>
      <c r="F61" s="357"/>
      <c r="G61" s="357"/>
      <c r="H61" s="357"/>
      <c r="I61" s="358"/>
      <c r="J61" s="20">
        <v>44</v>
      </c>
      <c r="K61" s="20">
        <v>44</v>
      </c>
      <c r="L61" s="20">
        <v>43</v>
      </c>
      <c r="M61" s="20">
        <v>42</v>
      </c>
      <c r="N61" s="20">
        <v>42</v>
      </c>
      <c r="O61" s="20">
        <v>1</v>
      </c>
      <c r="P61" s="20">
        <v>2</v>
      </c>
      <c r="Q61" s="20">
        <v>2</v>
      </c>
      <c r="R61" s="21">
        <v>44</v>
      </c>
    </row>
    <row r="62" spans="1:18" ht="18.95" customHeight="1">
      <c r="A62" s="389" t="s">
        <v>1251</v>
      </c>
      <c r="B62" s="389"/>
      <c r="C62" s="389"/>
      <c r="D62" s="389"/>
      <c r="E62" s="389"/>
      <c r="F62" s="390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</row>
    <row r="63" spans="1:18" ht="18.95" customHeight="1">
      <c r="A63" s="353" t="s">
        <v>0</v>
      </c>
      <c r="B63" s="353"/>
      <c r="C63" s="353"/>
      <c r="D63" s="353"/>
      <c r="E63" s="353"/>
      <c r="F63" s="352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</row>
    <row r="64" spans="1:18" ht="18.95" customHeight="1">
      <c r="A64" s="353" t="s">
        <v>1261</v>
      </c>
      <c r="B64" s="353"/>
      <c r="C64" s="353"/>
      <c r="D64" s="353"/>
      <c r="E64" s="353"/>
      <c r="F64" s="352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</row>
    <row r="65" spans="1:18" ht="18.95" customHeight="1">
      <c r="A65" s="353" t="s">
        <v>1262</v>
      </c>
      <c r="B65" s="353"/>
      <c r="C65" s="353"/>
      <c r="D65" s="353"/>
      <c r="E65" s="353"/>
      <c r="F65" s="352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</row>
    <row r="66" spans="1:18" ht="18.95" customHeight="1" thickBot="1">
      <c r="A66" s="353" t="s">
        <v>1260</v>
      </c>
      <c r="B66" s="353"/>
      <c r="C66" s="353"/>
      <c r="D66" s="353"/>
      <c r="E66" s="353"/>
      <c r="F66" s="352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</row>
    <row r="67" spans="1:18" ht="23.1" customHeight="1">
      <c r="A67" s="382" t="s">
        <v>48</v>
      </c>
      <c r="B67" s="379" t="s">
        <v>3</v>
      </c>
      <c r="C67" s="379" t="s">
        <v>4</v>
      </c>
      <c r="D67" s="379" t="s">
        <v>5</v>
      </c>
      <c r="E67" s="387" t="s">
        <v>24</v>
      </c>
      <c r="F67" s="379" t="s">
        <v>7</v>
      </c>
      <c r="G67" s="379" t="s">
        <v>8</v>
      </c>
      <c r="H67" s="379" t="s">
        <v>103</v>
      </c>
      <c r="I67" s="379" t="s">
        <v>10</v>
      </c>
      <c r="J67" s="379" t="s">
        <v>11</v>
      </c>
      <c r="K67" s="379"/>
      <c r="L67" s="379"/>
      <c r="M67" s="379"/>
      <c r="N67" s="379"/>
      <c r="O67" s="380"/>
      <c r="P67" s="380"/>
      <c r="Q67" s="380"/>
      <c r="R67" s="381"/>
    </row>
    <row r="68" spans="1:18" ht="23.1" customHeight="1" thickBot="1">
      <c r="A68" s="383"/>
      <c r="B68" s="386"/>
      <c r="C68" s="386"/>
      <c r="D68" s="386"/>
      <c r="E68" s="388"/>
      <c r="F68" s="386"/>
      <c r="G68" s="386"/>
      <c r="H68" s="386"/>
      <c r="I68" s="386"/>
      <c r="J68" s="240" t="s">
        <v>179</v>
      </c>
      <c r="K68" s="240" t="s">
        <v>180</v>
      </c>
      <c r="L68" s="240" t="s">
        <v>178</v>
      </c>
      <c r="M68" s="240" t="s">
        <v>181</v>
      </c>
      <c r="N68" s="240" t="s">
        <v>182</v>
      </c>
      <c r="O68" s="46" t="s">
        <v>164</v>
      </c>
      <c r="P68" s="46" t="s">
        <v>183</v>
      </c>
      <c r="Q68" s="46" t="s">
        <v>184</v>
      </c>
      <c r="R68" s="47" t="s">
        <v>49</v>
      </c>
    </row>
    <row r="69" spans="1:18" ht="18.95" customHeight="1" thickBot="1">
      <c r="A69" s="356"/>
      <c r="B69" s="357"/>
      <c r="C69" s="357"/>
      <c r="D69" s="357"/>
      <c r="E69" s="357"/>
      <c r="F69" s="357"/>
      <c r="G69" s="357"/>
      <c r="H69" s="357"/>
      <c r="I69" s="358"/>
      <c r="J69" s="20">
        <v>44</v>
      </c>
      <c r="K69" s="20">
        <v>44</v>
      </c>
      <c r="L69" s="20">
        <v>43</v>
      </c>
      <c r="M69" s="20">
        <v>42</v>
      </c>
      <c r="N69" s="20">
        <v>42</v>
      </c>
      <c r="O69" s="20">
        <v>1</v>
      </c>
      <c r="P69" s="20">
        <v>2</v>
      </c>
      <c r="Q69" s="20">
        <v>2</v>
      </c>
      <c r="R69" s="21">
        <v>44</v>
      </c>
    </row>
    <row r="70" spans="1:18" ht="20.100000000000001" customHeight="1">
      <c r="A70" s="25">
        <v>45</v>
      </c>
      <c r="B70" s="26" t="s">
        <v>1117</v>
      </c>
      <c r="C70" s="26" t="s">
        <v>1118</v>
      </c>
      <c r="D70" s="25" t="s">
        <v>1172</v>
      </c>
      <c r="E70" s="25">
        <v>9200652596</v>
      </c>
      <c r="F70" s="18" t="s">
        <v>1259</v>
      </c>
      <c r="G70" s="18"/>
      <c r="H70" s="25" t="s">
        <v>17</v>
      </c>
      <c r="I70" s="25" t="s">
        <v>18</v>
      </c>
      <c r="J70" s="18" t="s">
        <v>179</v>
      </c>
      <c r="K70" s="18" t="s">
        <v>180</v>
      </c>
      <c r="L70" s="18" t="s">
        <v>178</v>
      </c>
      <c r="M70" s="18" t="s">
        <v>181</v>
      </c>
      <c r="N70" s="18" t="s">
        <v>182</v>
      </c>
      <c r="O70" s="18"/>
      <c r="P70" s="18"/>
      <c r="Q70" s="18"/>
      <c r="R70" s="18" t="s">
        <v>49</v>
      </c>
    </row>
    <row r="71" spans="1:18" ht="20.100000000000001" customHeight="1">
      <c r="A71" s="25">
        <v>46</v>
      </c>
      <c r="B71" s="26" t="s">
        <v>1119</v>
      </c>
      <c r="C71" s="26" t="s">
        <v>1120</v>
      </c>
      <c r="D71" s="25" t="s">
        <v>1173</v>
      </c>
      <c r="E71" s="25">
        <v>9329939235</v>
      </c>
      <c r="F71" s="76">
        <v>44690</v>
      </c>
      <c r="G71" s="18"/>
      <c r="H71" s="25" t="s">
        <v>17</v>
      </c>
      <c r="I71" s="25" t="s">
        <v>14</v>
      </c>
      <c r="J71" s="18" t="s">
        <v>179</v>
      </c>
      <c r="K71" s="18" t="s">
        <v>180</v>
      </c>
      <c r="L71" s="18" t="s">
        <v>178</v>
      </c>
      <c r="M71" s="18" t="s">
        <v>181</v>
      </c>
      <c r="N71" s="18" t="s">
        <v>182</v>
      </c>
      <c r="O71" s="18"/>
      <c r="P71" s="18"/>
      <c r="Q71" s="18"/>
      <c r="R71" s="18" t="s">
        <v>49</v>
      </c>
    </row>
    <row r="72" spans="1:18" ht="20.100000000000001" customHeight="1">
      <c r="A72" s="259">
        <v>47</v>
      </c>
      <c r="B72" s="262" t="s">
        <v>315</v>
      </c>
      <c r="C72" s="262" t="s">
        <v>1187</v>
      </c>
      <c r="D72" s="259" t="s">
        <v>1191</v>
      </c>
      <c r="E72" s="259">
        <v>6265419564</v>
      </c>
      <c r="F72" s="260" t="s">
        <v>1253</v>
      </c>
      <c r="G72" s="260"/>
      <c r="H72" s="259" t="s">
        <v>17</v>
      </c>
      <c r="I72" s="259" t="s">
        <v>14</v>
      </c>
      <c r="J72" s="260" t="s">
        <v>179</v>
      </c>
      <c r="K72" s="260" t="s">
        <v>180</v>
      </c>
      <c r="L72" s="260"/>
      <c r="M72" s="260"/>
      <c r="N72" s="260"/>
      <c r="O72" s="260" t="s">
        <v>164</v>
      </c>
      <c r="P72" s="260" t="s">
        <v>183</v>
      </c>
      <c r="Q72" s="260" t="s">
        <v>184</v>
      </c>
      <c r="R72" s="260" t="s">
        <v>49</v>
      </c>
    </row>
    <row r="73" spans="1:18" ht="20.100000000000001" customHeight="1">
      <c r="A73" s="25">
        <v>48</v>
      </c>
      <c r="B73" s="26" t="s">
        <v>1121</v>
      </c>
      <c r="C73" s="97" t="s">
        <v>1122</v>
      </c>
      <c r="D73" s="25" t="s">
        <v>1174</v>
      </c>
      <c r="E73" s="25">
        <v>9669538645</v>
      </c>
      <c r="F73" s="18" t="s">
        <v>1253</v>
      </c>
      <c r="G73" s="18"/>
      <c r="H73" s="25" t="s">
        <v>17</v>
      </c>
      <c r="I73" s="25" t="s">
        <v>14</v>
      </c>
      <c r="J73" s="18" t="s">
        <v>179</v>
      </c>
      <c r="K73" s="18" t="s">
        <v>180</v>
      </c>
      <c r="L73" s="18" t="s">
        <v>178</v>
      </c>
      <c r="M73" s="18" t="s">
        <v>181</v>
      </c>
      <c r="N73" s="18" t="s">
        <v>182</v>
      </c>
      <c r="O73" s="18"/>
      <c r="P73" s="18"/>
      <c r="Q73" s="18"/>
      <c r="R73" s="18" t="s">
        <v>49</v>
      </c>
    </row>
    <row r="74" spans="1:18" ht="20.100000000000001" customHeight="1">
      <c r="A74" s="25">
        <v>49</v>
      </c>
      <c r="B74" s="26" t="s">
        <v>1123</v>
      </c>
      <c r="C74" s="97" t="s">
        <v>1124</v>
      </c>
      <c r="D74" s="27">
        <v>38263</v>
      </c>
      <c r="E74" s="25">
        <v>9669819676</v>
      </c>
      <c r="F74" s="76">
        <v>44569</v>
      </c>
      <c r="G74" s="18"/>
      <c r="H74" s="25" t="s">
        <v>17</v>
      </c>
      <c r="I74" s="25" t="s">
        <v>14</v>
      </c>
      <c r="J74" s="18" t="s">
        <v>179</v>
      </c>
      <c r="K74" s="18" t="s">
        <v>180</v>
      </c>
      <c r="L74" s="18" t="s">
        <v>178</v>
      </c>
      <c r="M74" s="18" t="s">
        <v>181</v>
      </c>
      <c r="N74" s="18" t="s">
        <v>182</v>
      </c>
      <c r="O74" s="18"/>
      <c r="P74" s="18"/>
      <c r="Q74" s="18"/>
      <c r="R74" s="18" t="s">
        <v>49</v>
      </c>
    </row>
    <row r="75" spans="1:18" ht="20.100000000000001" customHeight="1">
      <c r="A75" s="25">
        <v>50</v>
      </c>
      <c r="B75" s="26" t="s">
        <v>1125</v>
      </c>
      <c r="C75" s="26" t="s">
        <v>1126</v>
      </c>
      <c r="D75" s="25" t="s">
        <v>1175</v>
      </c>
      <c r="E75" s="25">
        <v>7247089344</v>
      </c>
      <c r="F75" s="76">
        <v>44782</v>
      </c>
      <c r="G75" s="18"/>
      <c r="H75" s="25" t="s">
        <v>17</v>
      </c>
      <c r="I75" s="25" t="s">
        <v>14</v>
      </c>
      <c r="J75" s="18" t="s">
        <v>179</v>
      </c>
      <c r="K75" s="18" t="s">
        <v>180</v>
      </c>
      <c r="L75" s="18" t="s">
        <v>178</v>
      </c>
      <c r="M75" s="18" t="s">
        <v>181</v>
      </c>
      <c r="N75" s="18" t="s">
        <v>182</v>
      </c>
      <c r="O75" s="18"/>
      <c r="P75" s="18"/>
      <c r="Q75" s="18"/>
      <c r="R75" s="18" t="s">
        <v>49</v>
      </c>
    </row>
    <row r="76" spans="1:18" ht="20.100000000000001" customHeight="1">
      <c r="A76" s="25">
        <v>51</v>
      </c>
      <c r="B76" s="26" t="s">
        <v>1127</v>
      </c>
      <c r="C76" s="26" t="s">
        <v>1128</v>
      </c>
      <c r="D76" s="25" t="s">
        <v>1176</v>
      </c>
      <c r="E76" s="25">
        <v>9399540196</v>
      </c>
      <c r="F76" s="76">
        <v>44600</v>
      </c>
      <c r="G76" s="18"/>
      <c r="H76" s="25" t="s">
        <v>17</v>
      </c>
      <c r="I76" s="25" t="s">
        <v>14</v>
      </c>
      <c r="J76" s="18" t="s">
        <v>179</v>
      </c>
      <c r="K76" s="18" t="s">
        <v>180</v>
      </c>
      <c r="L76" s="18" t="s">
        <v>178</v>
      </c>
      <c r="M76" s="18" t="s">
        <v>181</v>
      </c>
      <c r="N76" s="18" t="s">
        <v>182</v>
      </c>
      <c r="O76" s="18"/>
      <c r="P76" s="18"/>
      <c r="Q76" s="18"/>
      <c r="R76" s="18" t="s">
        <v>49</v>
      </c>
    </row>
    <row r="77" spans="1:18" ht="20.100000000000001" customHeight="1">
      <c r="A77" s="259">
        <v>52</v>
      </c>
      <c r="B77" s="262" t="s">
        <v>1183</v>
      </c>
      <c r="C77" s="262" t="s">
        <v>1184</v>
      </c>
      <c r="D77" s="261">
        <v>37716</v>
      </c>
      <c r="E77" s="259">
        <v>9302763439</v>
      </c>
      <c r="F77" s="279">
        <v>44569</v>
      </c>
      <c r="G77" s="260"/>
      <c r="H77" s="259" t="s">
        <v>22</v>
      </c>
      <c r="I77" s="259" t="s">
        <v>18</v>
      </c>
      <c r="J77" s="260" t="s">
        <v>179</v>
      </c>
      <c r="K77" s="260" t="s">
        <v>180</v>
      </c>
      <c r="L77" s="260"/>
      <c r="M77" s="260"/>
      <c r="N77" s="260"/>
      <c r="O77" s="260" t="s">
        <v>164</v>
      </c>
      <c r="P77" s="260" t="s">
        <v>183</v>
      </c>
      <c r="Q77" s="260" t="s">
        <v>184</v>
      </c>
      <c r="R77" s="260" t="s">
        <v>49</v>
      </c>
    </row>
    <row r="78" spans="1:18" ht="20.100000000000001" customHeight="1">
      <c r="A78" s="25">
        <v>53</v>
      </c>
      <c r="B78" s="26" t="s">
        <v>1129</v>
      </c>
      <c r="C78" s="26" t="s">
        <v>1130</v>
      </c>
      <c r="D78" s="27">
        <v>38054</v>
      </c>
      <c r="E78" s="25">
        <v>9111022877</v>
      </c>
      <c r="F78" s="76">
        <v>44600</v>
      </c>
      <c r="G78" s="18"/>
      <c r="H78" s="25" t="s">
        <v>16</v>
      </c>
      <c r="I78" s="25" t="s">
        <v>14</v>
      </c>
      <c r="J78" s="18" t="s">
        <v>179</v>
      </c>
      <c r="K78" s="18" t="s">
        <v>180</v>
      </c>
      <c r="L78" s="18" t="s">
        <v>178</v>
      </c>
      <c r="M78" s="18" t="s">
        <v>181</v>
      </c>
      <c r="N78" s="18" t="s">
        <v>182</v>
      </c>
      <c r="O78" s="18"/>
      <c r="P78" s="18"/>
      <c r="Q78" s="18"/>
      <c r="R78" s="18" t="s">
        <v>49</v>
      </c>
    </row>
    <row r="79" spans="1:18" ht="20.100000000000001" customHeight="1">
      <c r="A79" s="25">
        <v>54</v>
      </c>
      <c r="B79" s="26" t="s">
        <v>1131</v>
      </c>
      <c r="C79" s="26" t="s">
        <v>227</v>
      </c>
      <c r="D79" s="25" t="s">
        <v>1177</v>
      </c>
      <c r="E79" s="25">
        <v>6266466520</v>
      </c>
      <c r="F79" s="76">
        <v>44628</v>
      </c>
      <c r="G79" s="18"/>
      <c r="H79" s="25" t="s">
        <v>22</v>
      </c>
      <c r="I79" s="25" t="s">
        <v>14</v>
      </c>
      <c r="J79" s="18" t="s">
        <v>179</v>
      </c>
      <c r="K79" s="18" t="s">
        <v>180</v>
      </c>
      <c r="L79" s="18" t="s">
        <v>178</v>
      </c>
      <c r="M79" s="18" t="s">
        <v>181</v>
      </c>
      <c r="N79" s="18" t="s">
        <v>182</v>
      </c>
      <c r="O79" s="18"/>
      <c r="P79" s="18"/>
      <c r="Q79" s="18"/>
      <c r="R79" s="18" t="s">
        <v>49</v>
      </c>
    </row>
    <row r="80" spans="1:18" ht="20.100000000000001" customHeight="1">
      <c r="A80" s="25">
        <v>55</v>
      </c>
      <c r="B80" s="26" t="s">
        <v>1132</v>
      </c>
      <c r="C80" s="26" t="s">
        <v>1133</v>
      </c>
      <c r="D80" s="25" t="s">
        <v>1178</v>
      </c>
      <c r="E80" s="25">
        <v>9301753067</v>
      </c>
      <c r="F80" s="18" t="s">
        <v>1254</v>
      </c>
      <c r="G80" s="18"/>
      <c r="H80" s="25" t="s">
        <v>16</v>
      </c>
      <c r="I80" s="25" t="s">
        <v>18</v>
      </c>
      <c r="J80" s="18" t="s">
        <v>179</v>
      </c>
      <c r="K80" s="18" t="s">
        <v>180</v>
      </c>
      <c r="L80" s="18" t="s">
        <v>178</v>
      </c>
      <c r="M80" s="18" t="s">
        <v>181</v>
      </c>
      <c r="N80" s="18" t="s">
        <v>182</v>
      </c>
      <c r="O80" s="18"/>
      <c r="P80" s="18"/>
      <c r="Q80" s="18"/>
      <c r="R80" s="18" t="s">
        <v>49</v>
      </c>
    </row>
    <row r="81" spans="1:18" ht="20.100000000000001" customHeight="1">
      <c r="A81" s="25">
        <v>56</v>
      </c>
      <c r="B81" s="26" t="s">
        <v>1134</v>
      </c>
      <c r="C81" s="26" t="s">
        <v>1135</v>
      </c>
      <c r="D81" s="27">
        <v>37961</v>
      </c>
      <c r="E81" s="25">
        <v>9131416391</v>
      </c>
      <c r="F81" s="18" t="s">
        <v>1036</v>
      </c>
      <c r="G81" s="18"/>
      <c r="H81" s="25" t="s">
        <v>17</v>
      </c>
      <c r="I81" s="25" t="s">
        <v>14</v>
      </c>
      <c r="J81" s="18" t="s">
        <v>179</v>
      </c>
      <c r="K81" s="18" t="s">
        <v>180</v>
      </c>
      <c r="L81" s="18" t="s">
        <v>178</v>
      </c>
      <c r="M81" s="18" t="s">
        <v>181</v>
      </c>
      <c r="N81" s="18" t="s">
        <v>182</v>
      </c>
      <c r="O81" s="18"/>
      <c r="P81" s="18"/>
      <c r="Q81" s="18"/>
      <c r="R81" s="18" t="s">
        <v>49</v>
      </c>
    </row>
    <row r="82" spans="1:18" ht="20.100000000000001" customHeight="1">
      <c r="A82" s="25">
        <v>57</v>
      </c>
      <c r="B82" s="26" t="s">
        <v>1136</v>
      </c>
      <c r="C82" s="26" t="s">
        <v>1137</v>
      </c>
      <c r="D82" s="27">
        <v>38203</v>
      </c>
      <c r="E82" s="25">
        <v>9165790069</v>
      </c>
      <c r="F82" s="76">
        <v>44689</v>
      </c>
      <c r="G82" s="18"/>
      <c r="H82" s="25" t="s">
        <v>17</v>
      </c>
      <c r="I82" s="25" t="s">
        <v>14</v>
      </c>
      <c r="J82" s="18" t="s">
        <v>179</v>
      </c>
      <c r="K82" s="18" t="s">
        <v>180</v>
      </c>
      <c r="L82" s="18" t="s">
        <v>178</v>
      </c>
      <c r="M82" s="18" t="s">
        <v>181</v>
      </c>
      <c r="N82" s="18" t="s">
        <v>182</v>
      </c>
      <c r="O82" s="18"/>
      <c r="P82" s="18"/>
      <c r="Q82" s="18"/>
      <c r="R82" s="18" t="s">
        <v>49</v>
      </c>
    </row>
    <row r="83" spans="1:18" ht="20.100000000000001" customHeight="1">
      <c r="A83" s="259">
        <v>58</v>
      </c>
      <c r="B83" s="262" t="s">
        <v>701</v>
      </c>
      <c r="C83" s="263" t="s">
        <v>1182</v>
      </c>
      <c r="D83" s="259" t="s">
        <v>1190</v>
      </c>
      <c r="E83" s="259">
        <v>7974820702</v>
      </c>
      <c r="F83" s="260" t="s">
        <v>1036</v>
      </c>
      <c r="G83" s="260"/>
      <c r="H83" s="259" t="s">
        <v>17</v>
      </c>
      <c r="I83" s="259" t="s">
        <v>18</v>
      </c>
      <c r="J83" s="260" t="s">
        <v>179</v>
      </c>
      <c r="K83" s="260" t="s">
        <v>180</v>
      </c>
      <c r="L83" s="260"/>
      <c r="M83" s="260"/>
      <c r="N83" s="260"/>
      <c r="O83" s="260" t="s">
        <v>164</v>
      </c>
      <c r="P83" s="260" t="s">
        <v>183</v>
      </c>
      <c r="Q83" s="260" t="s">
        <v>184</v>
      </c>
      <c r="R83" s="260" t="s">
        <v>49</v>
      </c>
    </row>
    <row r="84" spans="1:18" ht="20.100000000000001" customHeight="1">
      <c r="A84" s="25">
        <v>59</v>
      </c>
      <c r="B84" s="26" t="s">
        <v>1138</v>
      </c>
      <c r="C84" s="26" t="s">
        <v>1139</v>
      </c>
      <c r="D84" s="27">
        <v>38142</v>
      </c>
      <c r="E84" s="25">
        <v>7879620080</v>
      </c>
      <c r="F84" s="76">
        <v>44600</v>
      </c>
      <c r="G84" s="18"/>
      <c r="H84" s="25" t="s">
        <v>16</v>
      </c>
      <c r="I84" s="25" t="s">
        <v>14</v>
      </c>
      <c r="J84" s="18" t="s">
        <v>179</v>
      </c>
      <c r="K84" s="18" t="s">
        <v>180</v>
      </c>
      <c r="L84" s="18" t="s">
        <v>178</v>
      </c>
      <c r="M84" s="18" t="s">
        <v>181</v>
      </c>
      <c r="N84" s="18" t="s">
        <v>182</v>
      </c>
      <c r="O84" s="18"/>
      <c r="P84" s="18"/>
      <c r="Q84" s="18"/>
      <c r="R84" s="18" t="s">
        <v>49</v>
      </c>
    </row>
    <row r="85" spans="1:18" ht="20.100000000000001" customHeight="1">
      <c r="A85" s="25">
        <v>60</v>
      </c>
      <c r="B85" s="26" t="s">
        <v>1140</v>
      </c>
      <c r="C85" s="26" t="s">
        <v>438</v>
      </c>
      <c r="D85" s="25" t="s">
        <v>1179</v>
      </c>
      <c r="E85" s="25">
        <v>8966831467</v>
      </c>
      <c r="F85" s="18" t="s">
        <v>1259</v>
      </c>
      <c r="G85" s="18"/>
      <c r="H85" s="25" t="s">
        <v>17</v>
      </c>
      <c r="I85" s="25" t="s">
        <v>14</v>
      </c>
      <c r="J85" s="18" t="s">
        <v>179</v>
      </c>
      <c r="K85" s="18" t="s">
        <v>180</v>
      </c>
      <c r="L85" s="18" t="s">
        <v>178</v>
      </c>
      <c r="M85" s="18" t="s">
        <v>181</v>
      </c>
      <c r="N85" s="18" t="s">
        <v>182</v>
      </c>
      <c r="O85" s="18"/>
      <c r="P85" s="18"/>
      <c r="Q85" s="18"/>
      <c r="R85" s="18" t="s">
        <v>49</v>
      </c>
    </row>
    <row r="86" spans="1:18" ht="20.100000000000001" customHeight="1">
      <c r="A86" s="25">
        <v>61</v>
      </c>
      <c r="B86" s="26" t="s">
        <v>1141</v>
      </c>
      <c r="C86" s="26" t="s">
        <v>1142</v>
      </c>
      <c r="D86" s="27">
        <v>38173</v>
      </c>
      <c r="E86" s="25">
        <v>6266111451</v>
      </c>
      <c r="F86" s="18" t="s">
        <v>1036</v>
      </c>
      <c r="G86" s="18"/>
      <c r="H86" s="25" t="s">
        <v>17</v>
      </c>
      <c r="I86" s="25" t="s">
        <v>14</v>
      </c>
      <c r="J86" s="18" t="s">
        <v>179</v>
      </c>
      <c r="K86" s="18" t="s">
        <v>180</v>
      </c>
      <c r="L86" s="18" t="s">
        <v>178</v>
      </c>
      <c r="M86" s="18" t="s">
        <v>181</v>
      </c>
      <c r="N86" s="18" t="s">
        <v>182</v>
      </c>
      <c r="O86" s="18"/>
      <c r="P86" s="18"/>
      <c r="Q86" s="18"/>
      <c r="R86" s="18" t="s">
        <v>49</v>
      </c>
    </row>
    <row r="87" spans="1:18" ht="20.100000000000001" customHeight="1">
      <c r="A87" s="25">
        <v>62</v>
      </c>
      <c r="B87" s="26" t="s">
        <v>1143</v>
      </c>
      <c r="C87" s="26" t="s">
        <v>1144</v>
      </c>
      <c r="D87" s="27">
        <v>37989</v>
      </c>
      <c r="E87" s="25">
        <v>6260907675</v>
      </c>
      <c r="F87" s="18" t="s">
        <v>1254</v>
      </c>
      <c r="G87" s="18"/>
      <c r="H87" s="25" t="s">
        <v>22</v>
      </c>
      <c r="I87" s="25" t="s">
        <v>18</v>
      </c>
      <c r="J87" s="18" t="s">
        <v>179</v>
      </c>
      <c r="K87" s="18" t="s">
        <v>180</v>
      </c>
      <c r="L87" s="18" t="s">
        <v>178</v>
      </c>
      <c r="M87" s="18" t="s">
        <v>181</v>
      </c>
      <c r="N87" s="18" t="s">
        <v>182</v>
      </c>
      <c r="O87" s="18"/>
      <c r="P87" s="18"/>
      <c r="Q87" s="18"/>
      <c r="R87" s="18" t="s">
        <v>49</v>
      </c>
    </row>
    <row r="88" spans="1:18" ht="20.100000000000001" customHeight="1">
      <c r="A88" s="25">
        <v>63</v>
      </c>
      <c r="B88" s="26" t="s">
        <v>1145</v>
      </c>
      <c r="C88" s="26" t="s">
        <v>1146</v>
      </c>
      <c r="D88" s="25" t="s">
        <v>1180</v>
      </c>
      <c r="E88" s="25">
        <v>8450065262</v>
      </c>
      <c r="F88" s="18" t="s">
        <v>1252</v>
      </c>
      <c r="G88" s="18"/>
      <c r="H88" s="25" t="s">
        <v>17</v>
      </c>
      <c r="I88" s="25" t="s">
        <v>18</v>
      </c>
      <c r="J88" s="18" t="s">
        <v>179</v>
      </c>
      <c r="K88" s="18" t="s">
        <v>180</v>
      </c>
      <c r="L88" s="18" t="s">
        <v>178</v>
      </c>
      <c r="M88" s="18" t="s">
        <v>181</v>
      </c>
      <c r="N88" s="18" t="s">
        <v>182</v>
      </c>
      <c r="O88" s="18"/>
      <c r="P88" s="18"/>
      <c r="Q88" s="18"/>
      <c r="R88" s="18" t="s">
        <v>49</v>
      </c>
    </row>
    <row r="89" spans="1:18" ht="20.100000000000001" customHeight="1" thickBot="1">
      <c r="A89" s="259">
        <v>64</v>
      </c>
      <c r="B89" s="262" t="s">
        <v>1188</v>
      </c>
      <c r="C89" s="262" t="s">
        <v>1189</v>
      </c>
      <c r="D89" s="259" t="s">
        <v>1192</v>
      </c>
      <c r="E89" s="259">
        <v>7879719168</v>
      </c>
      <c r="F89" s="279">
        <v>44689</v>
      </c>
      <c r="G89" s="260"/>
      <c r="H89" s="259" t="s">
        <v>17</v>
      </c>
      <c r="I89" s="259" t="s">
        <v>18</v>
      </c>
      <c r="J89" s="260" t="s">
        <v>179</v>
      </c>
      <c r="K89" s="260" t="s">
        <v>180</v>
      </c>
      <c r="L89" s="260"/>
      <c r="M89" s="260"/>
      <c r="N89" s="260"/>
      <c r="O89" s="260" t="s">
        <v>164</v>
      </c>
      <c r="P89" s="260" t="s">
        <v>183</v>
      </c>
      <c r="Q89" s="260" t="s">
        <v>184</v>
      </c>
      <c r="R89" s="260" t="s">
        <v>49</v>
      </c>
    </row>
    <row r="90" spans="1:18" ht="20.100000000000001" customHeight="1" thickBot="1">
      <c r="A90" s="356" t="s">
        <v>19</v>
      </c>
      <c r="B90" s="357"/>
      <c r="C90" s="357"/>
      <c r="D90" s="357"/>
      <c r="E90" s="357"/>
      <c r="F90" s="357"/>
      <c r="G90" s="357"/>
      <c r="H90" s="357"/>
      <c r="I90" s="358"/>
      <c r="J90" s="20">
        <v>64</v>
      </c>
      <c r="K90" s="20">
        <v>64</v>
      </c>
      <c r="L90" s="20">
        <v>59</v>
      </c>
      <c r="M90" s="20">
        <v>58</v>
      </c>
      <c r="N90" s="20">
        <v>58</v>
      </c>
      <c r="O90" s="20">
        <v>5</v>
      </c>
      <c r="P90" s="20">
        <v>6</v>
      </c>
      <c r="Q90" s="20">
        <v>6</v>
      </c>
      <c r="R90" s="21">
        <v>64</v>
      </c>
    </row>
    <row r="91" spans="1:18" ht="20.100000000000001" customHeight="1">
      <c r="A91" s="389" t="s">
        <v>1263</v>
      </c>
      <c r="B91" s="389"/>
      <c r="C91" s="389"/>
      <c r="D91" s="389"/>
      <c r="E91" s="389"/>
      <c r="F91" s="390"/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20.100000000000001" customHeight="1">
      <c r="A92" s="353" t="s">
        <v>1266</v>
      </c>
      <c r="B92" s="353"/>
      <c r="C92" s="353"/>
      <c r="D92" s="353"/>
      <c r="E92" s="353"/>
      <c r="F92" s="352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353"/>
      <c r="R92" s="353"/>
    </row>
    <row r="93" spans="1:18" ht="20.100000000000001" customHeight="1">
      <c r="A93" s="353" t="s">
        <v>1264</v>
      </c>
      <c r="B93" s="353"/>
      <c r="C93" s="353"/>
      <c r="D93" s="353"/>
      <c r="E93" s="353"/>
      <c r="F93" s="352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</row>
    <row r="94" spans="1:18" ht="20.100000000000001" customHeight="1">
      <c r="A94" s="353" t="s">
        <v>1193</v>
      </c>
      <c r="B94" s="353"/>
      <c r="C94" s="353"/>
      <c r="D94" s="353"/>
      <c r="E94" s="353"/>
      <c r="F94" s="352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53"/>
    </row>
    <row r="95" spans="1:18" ht="20.100000000000001" customHeight="1" thickBot="1">
      <c r="A95" s="353" t="s">
        <v>1265</v>
      </c>
      <c r="B95" s="353"/>
      <c r="C95" s="353"/>
      <c r="D95" s="353"/>
      <c r="E95" s="353"/>
      <c r="F95" s="352"/>
      <c r="G95" s="353"/>
      <c r="H95" s="353"/>
      <c r="I95" s="353"/>
      <c r="J95" s="353"/>
      <c r="K95" s="353"/>
      <c r="L95" s="353"/>
      <c r="M95" s="353"/>
      <c r="N95" s="353"/>
      <c r="O95" s="353"/>
      <c r="P95" s="353"/>
      <c r="Q95" s="353"/>
      <c r="R95" s="353"/>
    </row>
    <row r="96" spans="1:18" ht="18" customHeight="1">
      <c r="A96" s="382" t="s">
        <v>48</v>
      </c>
      <c r="B96" s="384" t="s">
        <v>3</v>
      </c>
      <c r="C96" s="384" t="s">
        <v>4</v>
      </c>
      <c r="D96" s="379" t="s">
        <v>5</v>
      </c>
      <c r="E96" s="387" t="s">
        <v>24</v>
      </c>
      <c r="F96" s="379" t="s">
        <v>7</v>
      </c>
      <c r="G96" s="379" t="s">
        <v>8</v>
      </c>
      <c r="H96" s="379" t="s">
        <v>103</v>
      </c>
      <c r="I96" s="379" t="s">
        <v>10</v>
      </c>
      <c r="J96" s="379" t="s">
        <v>11</v>
      </c>
      <c r="K96" s="379"/>
      <c r="L96" s="379"/>
      <c r="M96" s="379"/>
      <c r="N96" s="379"/>
      <c r="O96" s="380"/>
      <c r="P96" s="380"/>
      <c r="Q96" s="380"/>
      <c r="R96" s="381"/>
    </row>
    <row r="97" spans="1:18" ht="18" customHeight="1">
      <c r="A97" s="383"/>
      <c r="B97" s="385"/>
      <c r="C97" s="385"/>
      <c r="D97" s="386"/>
      <c r="E97" s="388"/>
      <c r="F97" s="386"/>
      <c r="G97" s="386"/>
      <c r="H97" s="386"/>
      <c r="I97" s="386"/>
      <c r="J97" s="118" t="s">
        <v>179</v>
      </c>
      <c r="K97" s="118" t="s">
        <v>180</v>
      </c>
      <c r="L97" s="118" t="s">
        <v>178</v>
      </c>
      <c r="M97" s="118" t="s">
        <v>181</v>
      </c>
      <c r="N97" s="118" t="s">
        <v>182</v>
      </c>
      <c r="O97" s="46" t="s">
        <v>164</v>
      </c>
      <c r="P97" s="46" t="s">
        <v>183</v>
      </c>
      <c r="Q97" s="46" t="s">
        <v>184</v>
      </c>
      <c r="R97" s="47" t="s">
        <v>49</v>
      </c>
    </row>
    <row r="98" spans="1:18" ht="19.5" customHeight="1">
      <c r="A98" s="25">
        <v>1</v>
      </c>
      <c r="B98" s="26" t="s">
        <v>360</v>
      </c>
      <c r="C98" s="26" t="s">
        <v>361</v>
      </c>
      <c r="D98" s="27">
        <v>37839</v>
      </c>
      <c r="E98" s="25">
        <v>7987203225</v>
      </c>
      <c r="F98" s="76" t="s">
        <v>1267</v>
      </c>
      <c r="G98" s="233" t="s">
        <v>636</v>
      </c>
      <c r="H98" s="25" t="s">
        <v>17</v>
      </c>
      <c r="I98" s="25" t="s">
        <v>14</v>
      </c>
      <c r="J98" s="18" t="s">
        <v>179</v>
      </c>
      <c r="K98" s="18" t="s">
        <v>180</v>
      </c>
      <c r="L98" s="18" t="s">
        <v>178</v>
      </c>
      <c r="M98" s="18" t="s">
        <v>181</v>
      </c>
      <c r="N98" s="18" t="s">
        <v>182</v>
      </c>
      <c r="O98" s="18"/>
      <c r="P98" s="18"/>
      <c r="Q98" s="18"/>
      <c r="R98" s="18"/>
    </row>
    <row r="99" spans="1:18" ht="19.5" customHeight="1">
      <c r="A99" s="25">
        <v>2</v>
      </c>
      <c r="B99" s="26" t="s">
        <v>362</v>
      </c>
      <c r="C99" s="26" t="s">
        <v>40</v>
      </c>
      <c r="D99" s="27">
        <v>37853</v>
      </c>
      <c r="E99" s="25">
        <v>6268221854</v>
      </c>
      <c r="F99" s="76" t="s">
        <v>1268</v>
      </c>
      <c r="G99" s="233" t="s">
        <v>637</v>
      </c>
      <c r="H99" s="25" t="s">
        <v>17</v>
      </c>
      <c r="I99" s="25" t="s">
        <v>14</v>
      </c>
      <c r="J99" s="18" t="s">
        <v>179</v>
      </c>
      <c r="K99" s="18" t="s">
        <v>180</v>
      </c>
      <c r="L99" s="18" t="s">
        <v>178</v>
      </c>
      <c r="M99" s="18" t="s">
        <v>181</v>
      </c>
      <c r="N99" s="18" t="s">
        <v>182</v>
      </c>
      <c r="O99" s="18"/>
      <c r="P99" s="18"/>
      <c r="Q99" s="18"/>
      <c r="R99" s="18"/>
    </row>
    <row r="100" spans="1:18" ht="19.5" customHeight="1">
      <c r="A100" s="280">
        <v>3</v>
      </c>
      <c r="B100" s="281" t="s">
        <v>1194</v>
      </c>
      <c r="C100" s="281" t="s">
        <v>1195</v>
      </c>
      <c r="D100" s="282">
        <v>37323</v>
      </c>
      <c r="E100" s="283">
        <v>9340945115</v>
      </c>
      <c r="F100" s="284" t="s">
        <v>1252</v>
      </c>
      <c r="G100" s="285"/>
      <c r="H100" s="283" t="s">
        <v>17</v>
      </c>
      <c r="I100" s="280" t="s">
        <v>18</v>
      </c>
      <c r="J100" s="276" t="s">
        <v>179</v>
      </c>
      <c r="K100" s="276" t="s">
        <v>180</v>
      </c>
      <c r="L100" s="276" t="s">
        <v>178</v>
      </c>
      <c r="M100" s="276" t="s">
        <v>181</v>
      </c>
      <c r="N100" s="276" t="s">
        <v>182</v>
      </c>
      <c r="O100" s="276"/>
      <c r="P100" s="276"/>
      <c r="Q100" s="276"/>
      <c r="R100" s="276"/>
    </row>
    <row r="101" spans="1:18" ht="19.5" customHeight="1">
      <c r="A101" s="25">
        <v>4</v>
      </c>
      <c r="B101" s="26" t="s">
        <v>363</v>
      </c>
      <c r="C101" s="26" t="s">
        <v>364</v>
      </c>
      <c r="D101" s="27">
        <v>37623</v>
      </c>
      <c r="E101" s="25">
        <v>9131122491</v>
      </c>
      <c r="F101" s="76" t="s">
        <v>1268</v>
      </c>
      <c r="G101" s="233" t="s">
        <v>638</v>
      </c>
      <c r="H101" s="25" t="s">
        <v>22</v>
      </c>
      <c r="I101" s="25" t="s">
        <v>18</v>
      </c>
      <c r="J101" s="18" t="s">
        <v>179</v>
      </c>
      <c r="K101" s="18" t="s">
        <v>180</v>
      </c>
      <c r="L101" s="18" t="s">
        <v>178</v>
      </c>
      <c r="M101" s="18" t="s">
        <v>181</v>
      </c>
      <c r="N101" s="18" t="s">
        <v>182</v>
      </c>
      <c r="O101" s="18"/>
      <c r="P101" s="18"/>
      <c r="Q101" s="18"/>
      <c r="R101" s="18"/>
    </row>
    <row r="102" spans="1:18" ht="19.5" customHeight="1">
      <c r="A102" s="25">
        <v>5</v>
      </c>
      <c r="B102" s="26" t="s">
        <v>365</v>
      </c>
      <c r="C102" s="97" t="s">
        <v>366</v>
      </c>
      <c r="D102" s="27">
        <v>37636</v>
      </c>
      <c r="E102" s="25">
        <v>8839291816</v>
      </c>
      <c r="F102" s="76" t="s">
        <v>1269</v>
      </c>
      <c r="G102" s="233" t="s">
        <v>639</v>
      </c>
      <c r="H102" s="25" t="s">
        <v>13</v>
      </c>
      <c r="I102" s="25" t="s">
        <v>14</v>
      </c>
      <c r="J102" s="18" t="s">
        <v>179</v>
      </c>
      <c r="K102" s="18" t="s">
        <v>180</v>
      </c>
      <c r="L102" s="18" t="s">
        <v>178</v>
      </c>
      <c r="M102" s="18" t="s">
        <v>181</v>
      </c>
      <c r="N102" s="18" t="s">
        <v>182</v>
      </c>
      <c r="O102" s="18"/>
      <c r="P102" s="18"/>
      <c r="Q102" s="18"/>
      <c r="R102" s="18"/>
    </row>
    <row r="103" spans="1:18" ht="19.5" customHeight="1">
      <c r="A103" s="25">
        <v>6</v>
      </c>
      <c r="B103" s="271" t="s">
        <v>367</v>
      </c>
      <c r="C103" s="69" t="s">
        <v>368</v>
      </c>
      <c r="D103" s="48">
        <v>38126</v>
      </c>
      <c r="E103" s="49">
        <v>9644021334</v>
      </c>
      <c r="F103" s="76" t="s">
        <v>1267</v>
      </c>
      <c r="G103" s="269" t="s">
        <v>1196</v>
      </c>
      <c r="H103" s="49" t="s">
        <v>16</v>
      </c>
      <c r="I103" s="49" t="s">
        <v>14</v>
      </c>
      <c r="J103" s="18" t="s">
        <v>179</v>
      </c>
      <c r="K103" s="18" t="s">
        <v>180</v>
      </c>
      <c r="L103" s="18" t="s">
        <v>178</v>
      </c>
      <c r="M103" s="18" t="s">
        <v>181</v>
      </c>
      <c r="N103" s="18" t="s">
        <v>182</v>
      </c>
      <c r="O103" s="18"/>
      <c r="P103" s="18"/>
      <c r="Q103" s="18"/>
      <c r="R103" s="18"/>
    </row>
    <row r="104" spans="1:18" ht="19.5" customHeight="1">
      <c r="A104" s="25">
        <v>7</v>
      </c>
      <c r="B104" s="26" t="s">
        <v>369</v>
      </c>
      <c r="C104" s="26" t="s">
        <v>368</v>
      </c>
      <c r="D104" s="27">
        <v>38126</v>
      </c>
      <c r="E104" s="25">
        <v>9644021334</v>
      </c>
      <c r="F104" s="76" t="s">
        <v>1268</v>
      </c>
      <c r="G104" s="233" t="s">
        <v>640</v>
      </c>
      <c r="H104" s="25" t="s">
        <v>16</v>
      </c>
      <c r="I104" s="25" t="s">
        <v>14</v>
      </c>
      <c r="J104" s="18" t="s">
        <v>179</v>
      </c>
      <c r="K104" s="18" t="s">
        <v>180</v>
      </c>
      <c r="L104" s="18" t="s">
        <v>178</v>
      </c>
      <c r="M104" s="18" t="s">
        <v>181</v>
      </c>
      <c r="N104" s="18" t="s">
        <v>182</v>
      </c>
      <c r="O104" s="18"/>
      <c r="P104" s="18"/>
      <c r="Q104" s="18"/>
      <c r="R104" s="18"/>
    </row>
    <row r="105" spans="1:18" ht="19.5" customHeight="1">
      <c r="A105" s="259">
        <v>8</v>
      </c>
      <c r="B105" s="262" t="s">
        <v>443</v>
      </c>
      <c r="C105" s="262" t="s">
        <v>167</v>
      </c>
      <c r="D105" s="261">
        <v>37981</v>
      </c>
      <c r="E105" s="259">
        <v>9340853247</v>
      </c>
      <c r="F105" s="279" t="s">
        <v>1267</v>
      </c>
      <c r="G105" s="286" t="s">
        <v>641</v>
      </c>
      <c r="H105" s="259" t="s">
        <v>17</v>
      </c>
      <c r="I105" s="259" t="s">
        <v>18</v>
      </c>
      <c r="J105" s="260" t="s">
        <v>179</v>
      </c>
      <c r="K105" s="260" t="s">
        <v>180</v>
      </c>
      <c r="L105" s="260"/>
      <c r="M105" s="260"/>
      <c r="N105" s="260"/>
      <c r="O105" s="260" t="s">
        <v>164</v>
      </c>
      <c r="P105" s="260" t="s">
        <v>183</v>
      </c>
      <c r="Q105" s="260" t="s">
        <v>184</v>
      </c>
      <c r="R105" s="260"/>
    </row>
    <row r="106" spans="1:18" ht="19.5" customHeight="1">
      <c r="A106" s="25">
        <v>9</v>
      </c>
      <c r="B106" s="26" t="s">
        <v>225</v>
      </c>
      <c r="C106" s="26" t="s">
        <v>370</v>
      </c>
      <c r="D106" s="27">
        <v>38117</v>
      </c>
      <c r="E106" s="25">
        <v>9329609334</v>
      </c>
      <c r="F106" s="76" t="s">
        <v>1268</v>
      </c>
      <c r="G106" s="233" t="s">
        <v>642</v>
      </c>
      <c r="H106" s="25" t="s">
        <v>17</v>
      </c>
      <c r="I106" s="25" t="s">
        <v>14</v>
      </c>
      <c r="J106" s="18" t="s">
        <v>179</v>
      </c>
      <c r="K106" s="18" t="s">
        <v>180</v>
      </c>
      <c r="L106" s="18" t="s">
        <v>178</v>
      </c>
      <c r="M106" s="18" t="s">
        <v>181</v>
      </c>
      <c r="N106" s="18" t="s">
        <v>182</v>
      </c>
      <c r="O106" s="18"/>
      <c r="P106" s="18"/>
      <c r="Q106" s="18"/>
      <c r="R106" s="18"/>
    </row>
    <row r="107" spans="1:18" ht="19.5" customHeight="1">
      <c r="A107" s="25">
        <v>10</v>
      </c>
      <c r="B107" s="26" t="s">
        <v>371</v>
      </c>
      <c r="C107" s="26" t="s">
        <v>372</v>
      </c>
      <c r="D107" s="27">
        <v>37647</v>
      </c>
      <c r="E107" s="25">
        <v>7898102259</v>
      </c>
      <c r="F107" s="76" t="s">
        <v>1270</v>
      </c>
      <c r="G107" s="233" t="s">
        <v>643</v>
      </c>
      <c r="H107" s="25" t="s">
        <v>22</v>
      </c>
      <c r="I107" s="25" t="s">
        <v>14</v>
      </c>
      <c r="J107" s="18" t="s">
        <v>179</v>
      </c>
      <c r="K107" s="18" t="s">
        <v>180</v>
      </c>
      <c r="L107" s="18" t="s">
        <v>178</v>
      </c>
      <c r="M107" s="18" t="s">
        <v>181</v>
      </c>
      <c r="N107" s="18" t="s">
        <v>182</v>
      </c>
      <c r="O107" s="18"/>
      <c r="P107" s="18"/>
      <c r="Q107" s="18"/>
      <c r="R107" s="18"/>
    </row>
    <row r="108" spans="1:18" ht="19.5" customHeight="1">
      <c r="A108" s="25">
        <v>11</v>
      </c>
      <c r="B108" s="26" t="s">
        <v>373</v>
      </c>
      <c r="C108" s="26" t="s">
        <v>205</v>
      </c>
      <c r="D108" s="27">
        <v>37734</v>
      </c>
      <c r="E108" s="25">
        <v>9009670474</v>
      </c>
      <c r="F108" s="76" t="s">
        <v>1268</v>
      </c>
      <c r="G108" s="233" t="s">
        <v>644</v>
      </c>
      <c r="H108" s="25" t="s">
        <v>17</v>
      </c>
      <c r="I108" s="25" t="s">
        <v>14</v>
      </c>
      <c r="J108" s="18" t="s">
        <v>179</v>
      </c>
      <c r="K108" s="18" t="s">
        <v>180</v>
      </c>
      <c r="L108" s="18" t="s">
        <v>178</v>
      </c>
      <c r="M108" s="18" t="s">
        <v>181</v>
      </c>
      <c r="N108" s="18" t="s">
        <v>182</v>
      </c>
      <c r="O108" s="18"/>
      <c r="P108" s="18"/>
      <c r="Q108" s="18"/>
      <c r="R108" s="18"/>
    </row>
    <row r="109" spans="1:18" ht="19.5" customHeight="1">
      <c r="A109" s="25">
        <v>12</v>
      </c>
      <c r="B109" s="69" t="s">
        <v>374</v>
      </c>
      <c r="C109" s="26" t="s">
        <v>375</v>
      </c>
      <c r="D109" s="27">
        <v>38015</v>
      </c>
      <c r="E109" s="25">
        <v>8770722947</v>
      </c>
      <c r="F109" s="76">
        <v>44600</v>
      </c>
      <c r="G109" s="233" t="s">
        <v>645</v>
      </c>
      <c r="H109" s="25" t="s">
        <v>17</v>
      </c>
      <c r="I109" s="25" t="s">
        <v>14</v>
      </c>
      <c r="J109" s="18" t="s">
        <v>179</v>
      </c>
      <c r="K109" s="18" t="s">
        <v>180</v>
      </c>
      <c r="L109" s="18" t="s">
        <v>178</v>
      </c>
      <c r="M109" s="18" t="s">
        <v>181</v>
      </c>
      <c r="N109" s="18" t="s">
        <v>182</v>
      </c>
      <c r="O109" s="18"/>
      <c r="P109" s="18"/>
      <c r="Q109" s="18"/>
      <c r="R109" s="18"/>
    </row>
    <row r="110" spans="1:18" ht="19.5" customHeight="1">
      <c r="A110" s="259">
        <v>13</v>
      </c>
      <c r="B110" s="262" t="s">
        <v>446</v>
      </c>
      <c r="C110" s="262" t="s">
        <v>447</v>
      </c>
      <c r="D110" s="261">
        <v>38069</v>
      </c>
      <c r="E110" s="259">
        <v>9302706445</v>
      </c>
      <c r="F110" s="279" t="s">
        <v>1271</v>
      </c>
      <c r="G110" s="286" t="s">
        <v>646</v>
      </c>
      <c r="H110" s="259" t="s">
        <v>17</v>
      </c>
      <c r="I110" s="259" t="s">
        <v>14</v>
      </c>
      <c r="J110" s="260" t="s">
        <v>179</v>
      </c>
      <c r="K110" s="260" t="s">
        <v>180</v>
      </c>
      <c r="L110" s="260"/>
      <c r="M110" s="260"/>
      <c r="N110" s="260"/>
      <c r="O110" s="260" t="s">
        <v>164</v>
      </c>
      <c r="P110" s="260" t="s">
        <v>183</v>
      </c>
      <c r="Q110" s="260" t="s">
        <v>184</v>
      </c>
      <c r="R110" s="260"/>
    </row>
    <row r="111" spans="1:18" ht="19.5" customHeight="1">
      <c r="A111" s="280">
        <v>14</v>
      </c>
      <c r="B111" s="281" t="s">
        <v>1197</v>
      </c>
      <c r="C111" s="281" t="s">
        <v>1198</v>
      </c>
      <c r="D111" s="283" t="s">
        <v>1199</v>
      </c>
      <c r="E111" s="283">
        <v>7999060050</v>
      </c>
      <c r="F111" s="284" t="s">
        <v>1036</v>
      </c>
      <c r="G111" s="285"/>
      <c r="H111" s="283" t="s">
        <v>17</v>
      </c>
      <c r="I111" s="283" t="s">
        <v>14</v>
      </c>
      <c r="J111" s="276" t="s">
        <v>179</v>
      </c>
      <c r="K111" s="276" t="s">
        <v>180</v>
      </c>
      <c r="L111" s="276" t="s">
        <v>178</v>
      </c>
      <c r="M111" s="276" t="s">
        <v>181</v>
      </c>
      <c r="N111" s="276" t="s">
        <v>182</v>
      </c>
      <c r="O111" s="276"/>
      <c r="P111" s="276"/>
      <c r="Q111" s="276"/>
      <c r="R111" s="276"/>
    </row>
    <row r="112" spans="1:18" ht="19.5" customHeight="1">
      <c r="A112" s="25">
        <v>15</v>
      </c>
      <c r="B112" s="26" t="s">
        <v>376</v>
      </c>
      <c r="C112" s="26" t="s">
        <v>377</v>
      </c>
      <c r="D112" s="27">
        <v>37601</v>
      </c>
      <c r="E112" s="25">
        <v>9340561925</v>
      </c>
      <c r="F112" s="76">
        <v>44628</v>
      </c>
      <c r="G112" s="233" t="s">
        <v>647</v>
      </c>
      <c r="H112" s="25" t="s">
        <v>17</v>
      </c>
      <c r="I112" s="25" t="s">
        <v>14</v>
      </c>
      <c r="J112" s="18" t="s">
        <v>179</v>
      </c>
      <c r="K112" s="18" t="s">
        <v>180</v>
      </c>
      <c r="L112" s="18" t="s">
        <v>178</v>
      </c>
      <c r="M112" s="18" t="s">
        <v>181</v>
      </c>
      <c r="N112" s="18" t="s">
        <v>182</v>
      </c>
      <c r="O112" s="18"/>
      <c r="P112" s="18"/>
      <c r="Q112" s="18"/>
      <c r="R112" s="18"/>
    </row>
    <row r="113" spans="1:18" ht="19.5" customHeight="1">
      <c r="A113" s="25">
        <v>16</v>
      </c>
      <c r="B113" s="26" t="s">
        <v>378</v>
      </c>
      <c r="C113" s="26" t="s">
        <v>379</v>
      </c>
      <c r="D113" s="27">
        <v>37768</v>
      </c>
      <c r="E113" s="25">
        <v>8249318352</v>
      </c>
      <c r="F113" s="76" t="s">
        <v>1267</v>
      </c>
      <c r="G113" s="233" t="s">
        <v>648</v>
      </c>
      <c r="H113" s="25" t="s">
        <v>17</v>
      </c>
      <c r="I113" s="25" t="s">
        <v>14</v>
      </c>
      <c r="J113" s="18" t="s">
        <v>179</v>
      </c>
      <c r="K113" s="18" t="s">
        <v>180</v>
      </c>
      <c r="L113" s="18" t="s">
        <v>178</v>
      </c>
      <c r="M113" s="18" t="s">
        <v>181</v>
      </c>
      <c r="N113" s="18" t="s">
        <v>182</v>
      </c>
      <c r="O113" s="18"/>
      <c r="P113" s="18"/>
      <c r="Q113" s="18"/>
      <c r="R113" s="18"/>
    </row>
    <row r="114" spans="1:18" ht="19.5" customHeight="1">
      <c r="A114" s="25">
        <v>17</v>
      </c>
      <c r="B114" s="26" t="s">
        <v>202</v>
      </c>
      <c r="C114" s="26" t="s">
        <v>380</v>
      </c>
      <c r="D114" s="27">
        <v>37873</v>
      </c>
      <c r="E114" s="25">
        <v>9343330745</v>
      </c>
      <c r="F114" s="76" t="s">
        <v>1267</v>
      </c>
      <c r="G114" s="233" t="s">
        <v>649</v>
      </c>
      <c r="H114" s="25" t="s">
        <v>13</v>
      </c>
      <c r="I114" s="25" t="s">
        <v>14</v>
      </c>
      <c r="J114" s="18" t="s">
        <v>179</v>
      </c>
      <c r="K114" s="18" t="s">
        <v>180</v>
      </c>
      <c r="L114" s="18" t="s">
        <v>178</v>
      </c>
      <c r="M114" s="18" t="s">
        <v>181</v>
      </c>
      <c r="N114" s="18" t="s">
        <v>182</v>
      </c>
      <c r="O114" s="18"/>
      <c r="P114" s="18"/>
      <c r="Q114" s="18"/>
      <c r="R114" s="18"/>
    </row>
    <row r="115" spans="1:18" ht="19.5" customHeight="1">
      <c r="A115" s="25">
        <v>18</v>
      </c>
      <c r="B115" s="69" t="s">
        <v>381</v>
      </c>
      <c r="C115" s="26" t="s">
        <v>382</v>
      </c>
      <c r="D115" s="27">
        <v>38566</v>
      </c>
      <c r="E115" s="25">
        <v>6260118684</v>
      </c>
      <c r="F115" s="76" t="s">
        <v>1267</v>
      </c>
      <c r="G115" s="233" t="s">
        <v>650</v>
      </c>
      <c r="H115" s="25" t="s">
        <v>16</v>
      </c>
      <c r="I115" s="25" t="s">
        <v>14</v>
      </c>
      <c r="J115" s="18" t="s">
        <v>179</v>
      </c>
      <c r="K115" s="18" t="s">
        <v>180</v>
      </c>
      <c r="L115" s="18" t="s">
        <v>178</v>
      </c>
      <c r="M115" s="18" t="s">
        <v>181</v>
      </c>
      <c r="N115" s="18" t="s">
        <v>182</v>
      </c>
      <c r="O115" s="18"/>
      <c r="P115" s="18"/>
      <c r="Q115" s="18"/>
      <c r="R115" s="18"/>
    </row>
    <row r="116" spans="1:18" ht="19.5" customHeight="1">
      <c r="A116" s="25">
        <v>19</v>
      </c>
      <c r="B116" s="26" t="s">
        <v>383</v>
      </c>
      <c r="C116" s="26" t="s">
        <v>384</v>
      </c>
      <c r="D116" s="27">
        <v>37540</v>
      </c>
      <c r="E116" s="25">
        <v>7828136195</v>
      </c>
      <c r="F116" s="76" t="s">
        <v>1271</v>
      </c>
      <c r="G116" s="233" t="s">
        <v>651</v>
      </c>
      <c r="H116" s="25" t="s">
        <v>17</v>
      </c>
      <c r="I116" s="25" t="s">
        <v>18</v>
      </c>
      <c r="J116" s="18" t="s">
        <v>179</v>
      </c>
      <c r="K116" s="18" t="s">
        <v>180</v>
      </c>
      <c r="L116" s="18" t="s">
        <v>178</v>
      </c>
      <c r="M116" s="18" t="s">
        <v>181</v>
      </c>
      <c r="N116" s="18" t="s">
        <v>182</v>
      </c>
      <c r="O116" s="18"/>
      <c r="P116" s="18"/>
      <c r="Q116" s="18"/>
      <c r="R116" s="18"/>
    </row>
    <row r="117" spans="1:18" ht="19.5" customHeight="1">
      <c r="A117" s="25">
        <v>20</v>
      </c>
      <c r="B117" s="26" t="s">
        <v>385</v>
      </c>
      <c r="C117" s="26" t="s">
        <v>386</v>
      </c>
      <c r="D117" s="27">
        <v>37476</v>
      </c>
      <c r="E117" s="25">
        <v>8103123226</v>
      </c>
      <c r="F117" s="76" t="s">
        <v>1267</v>
      </c>
      <c r="G117" s="233" t="s">
        <v>652</v>
      </c>
      <c r="H117" s="25" t="s">
        <v>17</v>
      </c>
      <c r="I117" s="25" t="s">
        <v>14</v>
      </c>
      <c r="J117" s="18" t="s">
        <v>179</v>
      </c>
      <c r="K117" s="18" t="s">
        <v>180</v>
      </c>
      <c r="L117" s="18" t="s">
        <v>178</v>
      </c>
      <c r="M117" s="18" t="s">
        <v>181</v>
      </c>
      <c r="N117" s="18" t="s">
        <v>182</v>
      </c>
      <c r="O117" s="18"/>
      <c r="P117" s="18"/>
      <c r="Q117" s="18"/>
      <c r="R117" s="18"/>
    </row>
    <row r="118" spans="1:18" ht="19.5" customHeight="1">
      <c r="A118" s="25">
        <v>21</v>
      </c>
      <c r="B118" s="26" t="s">
        <v>387</v>
      </c>
      <c r="C118" s="26" t="s">
        <v>388</v>
      </c>
      <c r="D118" s="27">
        <v>37417</v>
      </c>
      <c r="E118" s="25">
        <v>7225806182</v>
      </c>
      <c r="F118" s="76" t="s">
        <v>1270</v>
      </c>
      <c r="G118" s="233" t="s">
        <v>653</v>
      </c>
      <c r="H118" s="25" t="s">
        <v>22</v>
      </c>
      <c r="I118" s="25" t="s">
        <v>18</v>
      </c>
      <c r="J118" s="18" t="s">
        <v>179</v>
      </c>
      <c r="K118" s="18" t="s">
        <v>180</v>
      </c>
      <c r="L118" s="18" t="s">
        <v>178</v>
      </c>
      <c r="M118" s="18" t="s">
        <v>181</v>
      </c>
      <c r="N118" s="18" t="s">
        <v>182</v>
      </c>
      <c r="O118" s="18"/>
      <c r="P118" s="18"/>
      <c r="Q118" s="18"/>
      <c r="R118" s="18"/>
    </row>
    <row r="119" spans="1:18" ht="19.5" customHeight="1">
      <c r="A119" s="25">
        <v>22</v>
      </c>
      <c r="B119" s="26" t="s">
        <v>389</v>
      </c>
      <c r="C119" s="26" t="s">
        <v>390</v>
      </c>
      <c r="D119" s="27">
        <v>37552</v>
      </c>
      <c r="E119" s="25">
        <v>9301515776</v>
      </c>
      <c r="F119" s="76">
        <v>44600</v>
      </c>
      <c r="G119" s="233" t="s">
        <v>654</v>
      </c>
      <c r="H119" s="25" t="s">
        <v>17</v>
      </c>
      <c r="I119" s="25" t="s">
        <v>14</v>
      </c>
      <c r="J119" s="18" t="s">
        <v>179</v>
      </c>
      <c r="K119" s="18" t="s">
        <v>180</v>
      </c>
      <c r="L119" s="18" t="s">
        <v>178</v>
      </c>
      <c r="M119" s="18" t="s">
        <v>181</v>
      </c>
      <c r="N119" s="18" t="s">
        <v>182</v>
      </c>
      <c r="O119" s="18"/>
      <c r="P119" s="18"/>
      <c r="Q119" s="18"/>
      <c r="R119" s="18"/>
    </row>
    <row r="120" spans="1:18" ht="19.5" customHeight="1" thickBot="1">
      <c r="A120" s="396" t="s">
        <v>452</v>
      </c>
      <c r="B120" s="397"/>
      <c r="C120" s="397"/>
      <c r="D120" s="397"/>
      <c r="E120" s="397"/>
      <c r="F120" s="397"/>
      <c r="G120" s="397"/>
      <c r="H120" s="397"/>
      <c r="I120" s="398"/>
      <c r="J120" s="265">
        <v>22</v>
      </c>
      <c r="K120" s="265">
        <v>22</v>
      </c>
      <c r="L120" s="265">
        <v>20</v>
      </c>
      <c r="M120" s="265">
        <v>20</v>
      </c>
      <c r="N120" s="265">
        <v>20</v>
      </c>
      <c r="O120" s="265">
        <v>2</v>
      </c>
      <c r="P120" s="265">
        <v>2</v>
      </c>
      <c r="Q120" s="265">
        <v>2</v>
      </c>
      <c r="R120" s="266">
        <v>0</v>
      </c>
    </row>
    <row r="121" spans="1:18" ht="18" customHeight="1">
      <c r="A121" s="389" t="s">
        <v>1263</v>
      </c>
      <c r="B121" s="389"/>
      <c r="C121" s="389"/>
      <c r="D121" s="389"/>
      <c r="E121" s="389"/>
      <c r="F121" s="390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</row>
    <row r="122" spans="1:18" ht="18" customHeight="1">
      <c r="A122" s="353" t="s">
        <v>1266</v>
      </c>
      <c r="B122" s="353"/>
      <c r="C122" s="353"/>
      <c r="D122" s="353"/>
      <c r="E122" s="353"/>
      <c r="F122" s="352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</row>
    <row r="123" spans="1:18" ht="18" customHeight="1">
      <c r="A123" s="353" t="s">
        <v>1264</v>
      </c>
      <c r="B123" s="353"/>
      <c r="C123" s="353"/>
      <c r="D123" s="353"/>
      <c r="E123" s="353"/>
      <c r="F123" s="352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</row>
    <row r="124" spans="1:18" ht="18" customHeight="1">
      <c r="A124" s="353" t="s">
        <v>1193</v>
      </c>
      <c r="B124" s="353"/>
      <c r="C124" s="353"/>
      <c r="D124" s="353"/>
      <c r="E124" s="353"/>
      <c r="F124" s="352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</row>
    <row r="125" spans="1:18" ht="18" customHeight="1" thickBot="1">
      <c r="A125" s="353" t="s">
        <v>1265</v>
      </c>
      <c r="B125" s="353"/>
      <c r="C125" s="353"/>
      <c r="D125" s="353"/>
      <c r="E125" s="353"/>
      <c r="F125" s="352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</row>
    <row r="126" spans="1:18" ht="18" customHeight="1">
      <c r="A126" s="382" t="s">
        <v>48</v>
      </c>
      <c r="B126" s="384" t="s">
        <v>3</v>
      </c>
      <c r="C126" s="384" t="s">
        <v>4</v>
      </c>
      <c r="D126" s="379" t="s">
        <v>5</v>
      </c>
      <c r="E126" s="387" t="s">
        <v>24</v>
      </c>
      <c r="F126" s="379" t="s">
        <v>7</v>
      </c>
      <c r="G126" s="379" t="s">
        <v>8</v>
      </c>
      <c r="H126" s="379" t="s">
        <v>103</v>
      </c>
      <c r="I126" s="379" t="s">
        <v>10</v>
      </c>
      <c r="J126" s="379" t="s">
        <v>11</v>
      </c>
      <c r="K126" s="379"/>
      <c r="L126" s="379"/>
      <c r="M126" s="379"/>
      <c r="N126" s="379"/>
      <c r="O126" s="380"/>
      <c r="P126" s="380"/>
      <c r="Q126" s="380"/>
      <c r="R126" s="381"/>
    </row>
    <row r="127" spans="1:18" ht="18" customHeight="1" thickBot="1">
      <c r="A127" s="383"/>
      <c r="B127" s="385"/>
      <c r="C127" s="385"/>
      <c r="D127" s="386"/>
      <c r="E127" s="388"/>
      <c r="F127" s="386"/>
      <c r="G127" s="386"/>
      <c r="H127" s="386"/>
      <c r="I127" s="386"/>
      <c r="J127" s="118" t="s">
        <v>179</v>
      </c>
      <c r="K127" s="118" t="s">
        <v>180</v>
      </c>
      <c r="L127" s="118" t="s">
        <v>178</v>
      </c>
      <c r="M127" s="118" t="s">
        <v>181</v>
      </c>
      <c r="N127" s="118" t="s">
        <v>182</v>
      </c>
      <c r="O127" s="46" t="s">
        <v>164</v>
      </c>
      <c r="P127" s="46" t="s">
        <v>183</v>
      </c>
      <c r="Q127" s="46" t="s">
        <v>184</v>
      </c>
      <c r="R127" s="47" t="s">
        <v>49</v>
      </c>
    </row>
    <row r="128" spans="1:18" ht="14.25" customHeight="1">
      <c r="A128" s="399"/>
      <c r="B128" s="400"/>
      <c r="C128" s="400"/>
      <c r="D128" s="400"/>
      <c r="E128" s="400"/>
      <c r="F128" s="400"/>
      <c r="G128" s="400"/>
      <c r="H128" s="400"/>
      <c r="I128" s="401"/>
      <c r="J128" s="272">
        <v>22</v>
      </c>
      <c r="K128" s="272">
        <v>22</v>
      </c>
      <c r="L128" s="272">
        <v>20</v>
      </c>
      <c r="M128" s="272">
        <v>20</v>
      </c>
      <c r="N128" s="272">
        <v>20</v>
      </c>
      <c r="O128" s="272">
        <v>2</v>
      </c>
      <c r="P128" s="272">
        <v>2</v>
      </c>
      <c r="Q128" s="272">
        <v>2</v>
      </c>
      <c r="R128" s="273">
        <v>0</v>
      </c>
    </row>
    <row r="129" spans="1:18" ht="19.5" customHeight="1">
      <c r="A129" s="25">
        <v>23</v>
      </c>
      <c r="B129" s="26" t="s">
        <v>391</v>
      </c>
      <c r="C129" s="26" t="s">
        <v>392</v>
      </c>
      <c r="D129" s="27">
        <v>37569</v>
      </c>
      <c r="E129" s="25">
        <v>6261885241</v>
      </c>
      <c r="F129" s="76" t="s">
        <v>1271</v>
      </c>
      <c r="G129" s="233" t="s">
        <v>655</v>
      </c>
      <c r="H129" s="25" t="s">
        <v>13</v>
      </c>
      <c r="I129" s="25" t="s">
        <v>18</v>
      </c>
      <c r="J129" s="18" t="s">
        <v>179</v>
      </c>
      <c r="K129" s="18" t="s">
        <v>180</v>
      </c>
      <c r="L129" s="18" t="s">
        <v>178</v>
      </c>
      <c r="M129" s="18" t="s">
        <v>181</v>
      </c>
      <c r="N129" s="18" t="s">
        <v>182</v>
      </c>
      <c r="O129" s="18"/>
      <c r="P129" s="18"/>
      <c r="Q129" s="18"/>
      <c r="R129" s="18"/>
    </row>
    <row r="130" spans="1:18" ht="19.5" customHeight="1">
      <c r="A130" s="25">
        <v>24</v>
      </c>
      <c r="B130" s="26" t="s">
        <v>393</v>
      </c>
      <c r="C130" s="26" t="s">
        <v>394</v>
      </c>
      <c r="D130" s="27">
        <v>37542</v>
      </c>
      <c r="E130" s="25">
        <v>7067343634</v>
      </c>
      <c r="F130" s="76" t="s">
        <v>1270</v>
      </c>
      <c r="G130" s="233" t="s">
        <v>656</v>
      </c>
      <c r="H130" s="25" t="s">
        <v>17</v>
      </c>
      <c r="I130" s="25" t="s">
        <v>14</v>
      </c>
      <c r="J130" s="18" t="s">
        <v>179</v>
      </c>
      <c r="K130" s="18" t="s">
        <v>180</v>
      </c>
      <c r="L130" s="18" t="s">
        <v>178</v>
      </c>
      <c r="M130" s="18" t="s">
        <v>181</v>
      </c>
      <c r="N130" s="18" t="s">
        <v>182</v>
      </c>
      <c r="O130" s="18"/>
      <c r="P130" s="18"/>
      <c r="Q130" s="18"/>
      <c r="R130" s="18"/>
    </row>
    <row r="131" spans="1:18" ht="19.5" customHeight="1">
      <c r="A131" s="280">
        <v>25</v>
      </c>
      <c r="B131" s="288" t="s">
        <v>1088</v>
      </c>
      <c r="C131" s="288" t="s">
        <v>1200</v>
      </c>
      <c r="D131" s="289">
        <v>37743</v>
      </c>
      <c r="E131" s="280">
        <v>6263332674</v>
      </c>
      <c r="F131" s="284" t="s">
        <v>1254</v>
      </c>
      <c r="G131" s="285"/>
      <c r="H131" s="280" t="s">
        <v>17</v>
      </c>
      <c r="I131" s="280" t="s">
        <v>14</v>
      </c>
      <c r="J131" s="276" t="s">
        <v>179</v>
      </c>
      <c r="K131" s="276" t="s">
        <v>180</v>
      </c>
      <c r="L131" s="276" t="s">
        <v>178</v>
      </c>
      <c r="M131" s="276" t="s">
        <v>181</v>
      </c>
      <c r="N131" s="276" t="s">
        <v>182</v>
      </c>
      <c r="O131" s="276"/>
      <c r="P131" s="276"/>
      <c r="Q131" s="276"/>
      <c r="R131" s="276"/>
    </row>
    <row r="132" spans="1:18" ht="19.5" customHeight="1">
      <c r="A132" s="25">
        <v>26</v>
      </c>
      <c r="B132" s="26" t="s">
        <v>395</v>
      </c>
      <c r="C132" s="26" t="s">
        <v>396</v>
      </c>
      <c r="D132" s="27">
        <v>38021</v>
      </c>
      <c r="E132" s="25">
        <v>9575818280</v>
      </c>
      <c r="F132" s="76" t="s">
        <v>1270</v>
      </c>
      <c r="G132" s="233" t="s">
        <v>657</v>
      </c>
      <c r="H132" s="25" t="s">
        <v>22</v>
      </c>
      <c r="I132" s="25" t="s">
        <v>18</v>
      </c>
      <c r="J132" s="18" t="s">
        <v>179</v>
      </c>
      <c r="K132" s="18" t="s">
        <v>180</v>
      </c>
      <c r="L132" s="18" t="s">
        <v>178</v>
      </c>
      <c r="M132" s="18" t="s">
        <v>181</v>
      </c>
      <c r="N132" s="18" t="s">
        <v>182</v>
      </c>
      <c r="O132" s="18"/>
      <c r="P132" s="18"/>
      <c r="Q132" s="18"/>
      <c r="R132" s="18"/>
    </row>
    <row r="133" spans="1:18" ht="19.5" customHeight="1">
      <c r="A133" s="25">
        <v>27</v>
      </c>
      <c r="B133" s="26" t="s">
        <v>397</v>
      </c>
      <c r="C133" s="26" t="s">
        <v>398</v>
      </c>
      <c r="D133" s="27">
        <v>37829</v>
      </c>
      <c r="E133" s="25">
        <v>9009381292</v>
      </c>
      <c r="F133" s="76" t="s">
        <v>1271</v>
      </c>
      <c r="G133" s="233" t="s">
        <v>658</v>
      </c>
      <c r="H133" s="25" t="s">
        <v>17</v>
      </c>
      <c r="I133" s="25" t="s">
        <v>18</v>
      </c>
      <c r="J133" s="18" t="s">
        <v>179</v>
      </c>
      <c r="K133" s="18" t="s">
        <v>180</v>
      </c>
      <c r="L133" s="18" t="s">
        <v>178</v>
      </c>
      <c r="M133" s="18" t="s">
        <v>181</v>
      </c>
      <c r="N133" s="18" t="s">
        <v>182</v>
      </c>
      <c r="O133" s="18"/>
      <c r="P133" s="18"/>
      <c r="Q133" s="18"/>
      <c r="R133" s="18"/>
    </row>
    <row r="134" spans="1:18" ht="19.5" customHeight="1">
      <c r="A134" s="25">
        <v>28</v>
      </c>
      <c r="B134" s="26" t="s">
        <v>399</v>
      </c>
      <c r="C134" s="26" t="s">
        <v>400</v>
      </c>
      <c r="D134" s="27">
        <v>37796</v>
      </c>
      <c r="E134" s="25">
        <v>8224098257</v>
      </c>
      <c r="F134" s="76" t="s">
        <v>1272</v>
      </c>
      <c r="G134" s="233" t="s">
        <v>659</v>
      </c>
      <c r="H134" s="25" t="s">
        <v>17</v>
      </c>
      <c r="I134" s="25" t="s">
        <v>14</v>
      </c>
      <c r="J134" s="18" t="s">
        <v>179</v>
      </c>
      <c r="K134" s="18" t="s">
        <v>180</v>
      </c>
      <c r="L134" s="18" t="s">
        <v>178</v>
      </c>
      <c r="M134" s="18" t="s">
        <v>181</v>
      </c>
      <c r="N134" s="18" t="s">
        <v>182</v>
      </c>
      <c r="O134" s="18"/>
      <c r="P134" s="18"/>
      <c r="Q134" s="18"/>
      <c r="R134" s="18"/>
    </row>
    <row r="135" spans="1:18" ht="19.5" customHeight="1">
      <c r="A135" s="25">
        <v>29</v>
      </c>
      <c r="B135" s="26" t="s">
        <v>401</v>
      </c>
      <c r="C135" s="26" t="s">
        <v>402</v>
      </c>
      <c r="D135" s="27">
        <v>37932</v>
      </c>
      <c r="E135" s="25">
        <v>9302288345</v>
      </c>
      <c r="F135" s="76" t="s">
        <v>1272</v>
      </c>
      <c r="G135" s="233" t="s">
        <v>660</v>
      </c>
      <c r="H135" s="25" t="s">
        <v>13</v>
      </c>
      <c r="I135" s="25" t="s">
        <v>14</v>
      </c>
      <c r="J135" s="18" t="s">
        <v>179</v>
      </c>
      <c r="K135" s="18" t="s">
        <v>180</v>
      </c>
      <c r="L135" s="18" t="s">
        <v>178</v>
      </c>
      <c r="M135" s="18" t="s">
        <v>181</v>
      </c>
      <c r="N135" s="18" t="s">
        <v>182</v>
      </c>
      <c r="O135" s="18"/>
      <c r="P135" s="18"/>
      <c r="Q135" s="18"/>
      <c r="R135" s="18"/>
    </row>
    <row r="136" spans="1:18" ht="19.5" customHeight="1">
      <c r="A136" s="25">
        <v>30</v>
      </c>
      <c r="B136" s="26" t="s">
        <v>403</v>
      </c>
      <c r="C136" s="26" t="s">
        <v>359</v>
      </c>
      <c r="D136" s="27">
        <v>37851</v>
      </c>
      <c r="E136" s="25">
        <v>6268935074</v>
      </c>
      <c r="F136" s="76" t="s">
        <v>1268</v>
      </c>
      <c r="G136" s="233" t="s">
        <v>661</v>
      </c>
      <c r="H136" s="25" t="s">
        <v>17</v>
      </c>
      <c r="I136" s="25" t="s">
        <v>14</v>
      </c>
      <c r="J136" s="18" t="s">
        <v>179</v>
      </c>
      <c r="K136" s="18" t="s">
        <v>180</v>
      </c>
      <c r="L136" s="18" t="s">
        <v>178</v>
      </c>
      <c r="M136" s="18" t="s">
        <v>181</v>
      </c>
      <c r="N136" s="18" t="s">
        <v>182</v>
      </c>
      <c r="O136" s="18"/>
      <c r="P136" s="18"/>
      <c r="Q136" s="18"/>
      <c r="R136" s="18"/>
    </row>
    <row r="137" spans="1:18" ht="19.5" customHeight="1">
      <c r="A137" s="280">
        <v>31</v>
      </c>
      <c r="B137" s="288" t="s">
        <v>1201</v>
      </c>
      <c r="C137" s="288" t="s">
        <v>1202</v>
      </c>
      <c r="D137" s="289">
        <v>38238</v>
      </c>
      <c r="E137" s="280">
        <v>7987465206</v>
      </c>
      <c r="F137" s="284" t="s">
        <v>1024</v>
      </c>
      <c r="G137" s="285"/>
      <c r="H137" s="280" t="s">
        <v>17</v>
      </c>
      <c r="I137" s="280" t="s">
        <v>18</v>
      </c>
      <c r="J137" s="276" t="s">
        <v>179</v>
      </c>
      <c r="K137" s="276" t="s">
        <v>180</v>
      </c>
      <c r="L137" s="276" t="s">
        <v>178</v>
      </c>
      <c r="M137" s="276" t="s">
        <v>181</v>
      </c>
      <c r="N137" s="276" t="s">
        <v>182</v>
      </c>
      <c r="O137" s="276"/>
      <c r="P137" s="276"/>
      <c r="Q137" s="276"/>
      <c r="R137" s="276"/>
    </row>
    <row r="138" spans="1:18" ht="19.5" customHeight="1">
      <c r="A138" s="280">
        <v>32</v>
      </c>
      <c r="B138" s="288" t="s">
        <v>1203</v>
      </c>
      <c r="C138" s="288" t="s">
        <v>1204</v>
      </c>
      <c r="D138" s="280" t="s">
        <v>890</v>
      </c>
      <c r="E138" s="280">
        <v>8720372171</v>
      </c>
      <c r="F138" s="284" t="s">
        <v>1028</v>
      </c>
      <c r="G138" s="285"/>
      <c r="H138" s="280" t="s">
        <v>22</v>
      </c>
      <c r="I138" s="280" t="s">
        <v>14</v>
      </c>
      <c r="J138" s="276" t="s">
        <v>179</v>
      </c>
      <c r="K138" s="276" t="s">
        <v>180</v>
      </c>
      <c r="L138" s="276" t="s">
        <v>178</v>
      </c>
      <c r="M138" s="276" t="s">
        <v>181</v>
      </c>
      <c r="N138" s="276" t="s">
        <v>182</v>
      </c>
      <c r="O138" s="276"/>
      <c r="P138" s="276"/>
      <c r="Q138" s="276"/>
      <c r="R138" s="276"/>
    </row>
    <row r="139" spans="1:18" ht="19.5" customHeight="1">
      <c r="A139" s="280">
        <v>33</v>
      </c>
      <c r="B139" s="288" t="s">
        <v>1205</v>
      </c>
      <c r="C139" s="288" t="s">
        <v>273</v>
      </c>
      <c r="D139" s="280" t="s">
        <v>1208</v>
      </c>
      <c r="E139" s="280">
        <v>9522735065</v>
      </c>
      <c r="F139" s="284" t="s">
        <v>1273</v>
      </c>
      <c r="G139" s="285"/>
      <c r="H139" s="280" t="s">
        <v>22</v>
      </c>
      <c r="I139" s="280" t="s">
        <v>18</v>
      </c>
      <c r="J139" s="276" t="s">
        <v>179</v>
      </c>
      <c r="K139" s="276" t="s">
        <v>180</v>
      </c>
      <c r="L139" s="276" t="s">
        <v>178</v>
      </c>
      <c r="M139" s="276" t="s">
        <v>181</v>
      </c>
      <c r="N139" s="276" t="s">
        <v>182</v>
      </c>
      <c r="O139" s="276"/>
      <c r="P139" s="276"/>
      <c r="Q139" s="276"/>
      <c r="R139" s="276"/>
    </row>
    <row r="140" spans="1:18" ht="19.5" customHeight="1">
      <c r="A140" s="280">
        <v>34</v>
      </c>
      <c r="B140" s="288" t="s">
        <v>1206</v>
      </c>
      <c r="C140" s="288" t="s">
        <v>1207</v>
      </c>
      <c r="D140" s="280" t="s">
        <v>1209</v>
      </c>
      <c r="E140" s="280">
        <v>9302574279</v>
      </c>
      <c r="F140" s="284" t="s">
        <v>1273</v>
      </c>
      <c r="G140" s="285"/>
      <c r="H140" s="280" t="s">
        <v>16</v>
      </c>
      <c r="I140" s="280" t="s">
        <v>14</v>
      </c>
      <c r="J140" s="276" t="s">
        <v>179</v>
      </c>
      <c r="K140" s="276" t="s">
        <v>180</v>
      </c>
      <c r="L140" s="276" t="s">
        <v>178</v>
      </c>
      <c r="M140" s="276" t="s">
        <v>181</v>
      </c>
      <c r="N140" s="276" t="s">
        <v>182</v>
      </c>
      <c r="O140" s="276"/>
      <c r="P140" s="276"/>
      <c r="Q140" s="276"/>
      <c r="R140" s="276"/>
    </row>
    <row r="141" spans="1:18" ht="19.5" customHeight="1">
      <c r="A141" s="25">
        <v>35</v>
      </c>
      <c r="B141" s="26" t="s">
        <v>404</v>
      </c>
      <c r="C141" s="26" t="s">
        <v>405</v>
      </c>
      <c r="D141" s="27">
        <v>38277</v>
      </c>
      <c r="E141" s="25">
        <v>6265068498</v>
      </c>
      <c r="F141" s="76" t="s">
        <v>1271</v>
      </c>
      <c r="G141" s="233" t="s">
        <v>662</v>
      </c>
      <c r="H141" s="25" t="s">
        <v>16</v>
      </c>
      <c r="I141" s="25" t="s">
        <v>18</v>
      </c>
      <c r="J141" s="18" t="s">
        <v>179</v>
      </c>
      <c r="K141" s="18" t="s">
        <v>180</v>
      </c>
      <c r="L141" s="18" t="s">
        <v>178</v>
      </c>
      <c r="M141" s="18" t="s">
        <v>181</v>
      </c>
      <c r="N141" s="18" t="s">
        <v>182</v>
      </c>
      <c r="O141" s="18"/>
      <c r="P141" s="18"/>
      <c r="Q141" s="18"/>
      <c r="R141" s="18"/>
    </row>
    <row r="142" spans="1:18" ht="19.5" customHeight="1">
      <c r="A142" s="25">
        <v>36</v>
      </c>
      <c r="B142" s="26" t="s">
        <v>406</v>
      </c>
      <c r="C142" s="26" t="s">
        <v>407</v>
      </c>
      <c r="D142" s="27">
        <v>37700</v>
      </c>
      <c r="E142" s="25">
        <v>8889929834</v>
      </c>
      <c r="F142" s="76" t="s">
        <v>1268</v>
      </c>
      <c r="G142" s="233" t="s">
        <v>663</v>
      </c>
      <c r="H142" s="25" t="s">
        <v>17</v>
      </c>
      <c r="I142" s="25" t="s">
        <v>14</v>
      </c>
      <c r="J142" s="18" t="s">
        <v>179</v>
      </c>
      <c r="K142" s="18" t="s">
        <v>180</v>
      </c>
      <c r="L142" s="18" t="s">
        <v>178</v>
      </c>
      <c r="M142" s="18" t="s">
        <v>181</v>
      </c>
      <c r="N142" s="18" t="s">
        <v>182</v>
      </c>
      <c r="O142" s="18"/>
      <c r="P142" s="18"/>
      <c r="Q142" s="18"/>
      <c r="R142" s="18"/>
    </row>
    <row r="143" spans="1:18" ht="19.5" customHeight="1">
      <c r="A143" s="25">
        <v>37</v>
      </c>
      <c r="B143" s="69" t="s">
        <v>408</v>
      </c>
      <c r="C143" s="26" t="s">
        <v>409</v>
      </c>
      <c r="D143" s="27">
        <v>38141</v>
      </c>
      <c r="E143" s="25">
        <v>6266782921</v>
      </c>
      <c r="F143" s="76" t="s">
        <v>1267</v>
      </c>
      <c r="G143" s="233" t="s">
        <v>664</v>
      </c>
      <c r="H143" s="25" t="s">
        <v>17</v>
      </c>
      <c r="I143" s="25" t="s">
        <v>14</v>
      </c>
      <c r="J143" s="18" t="s">
        <v>179</v>
      </c>
      <c r="K143" s="18" t="s">
        <v>180</v>
      </c>
      <c r="L143" s="18" t="s">
        <v>178</v>
      </c>
      <c r="M143" s="18" t="s">
        <v>181</v>
      </c>
      <c r="N143" s="18" t="s">
        <v>182</v>
      </c>
      <c r="O143" s="18"/>
      <c r="P143" s="18"/>
      <c r="Q143" s="18"/>
      <c r="R143" s="18"/>
    </row>
    <row r="144" spans="1:18" ht="19.5" customHeight="1">
      <c r="A144" s="290">
        <v>38</v>
      </c>
      <c r="B144" s="291" t="s">
        <v>448</v>
      </c>
      <c r="C144" s="291" t="s">
        <v>449</v>
      </c>
      <c r="D144" s="292">
        <v>37275</v>
      </c>
      <c r="E144" s="290">
        <v>7828479481</v>
      </c>
      <c r="F144" s="293" t="s">
        <v>1271</v>
      </c>
      <c r="G144" s="294" t="s">
        <v>665</v>
      </c>
      <c r="H144" s="290" t="s">
        <v>13</v>
      </c>
      <c r="I144" s="290" t="s">
        <v>14</v>
      </c>
      <c r="J144" s="295" t="s">
        <v>179</v>
      </c>
      <c r="K144" s="295" t="s">
        <v>180</v>
      </c>
      <c r="L144" s="295"/>
      <c r="M144" s="295"/>
      <c r="N144" s="295"/>
      <c r="O144" s="295" t="s">
        <v>164</v>
      </c>
      <c r="P144" s="295" t="s">
        <v>183</v>
      </c>
      <c r="Q144" s="295" t="s">
        <v>184</v>
      </c>
      <c r="R144" s="295"/>
    </row>
    <row r="145" spans="1:18" ht="19.5" customHeight="1">
      <c r="A145" s="280">
        <v>39</v>
      </c>
      <c r="B145" s="288" t="s">
        <v>1210</v>
      </c>
      <c r="C145" s="288" t="s">
        <v>1211</v>
      </c>
      <c r="D145" s="280" t="s">
        <v>1212</v>
      </c>
      <c r="E145" s="280">
        <v>8249187785</v>
      </c>
      <c r="F145" s="284" t="s">
        <v>1272</v>
      </c>
      <c r="G145" s="285"/>
      <c r="H145" s="280" t="s">
        <v>17</v>
      </c>
      <c r="I145" s="280" t="s">
        <v>14</v>
      </c>
      <c r="J145" s="276" t="s">
        <v>179</v>
      </c>
      <c r="K145" s="276" t="s">
        <v>180</v>
      </c>
      <c r="L145" s="276" t="s">
        <v>178</v>
      </c>
      <c r="M145" s="276" t="s">
        <v>181</v>
      </c>
      <c r="N145" s="276" t="s">
        <v>182</v>
      </c>
      <c r="O145" s="276"/>
      <c r="P145" s="276"/>
      <c r="Q145" s="276"/>
      <c r="R145" s="276"/>
    </row>
    <row r="146" spans="1:18" ht="19.5" customHeight="1">
      <c r="A146" s="290">
        <v>40</v>
      </c>
      <c r="B146" s="291" t="s">
        <v>450</v>
      </c>
      <c r="C146" s="291" t="s">
        <v>451</v>
      </c>
      <c r="D146" s="292">
        <v>37690</v>
      </c>
      <c r="E146" s="290">
        <v>8305098588</v>
      </c>
      <c r="F146" s="293" t="s">
        <v>1033</v>
      </c>
      <c r="G146" s="294" t="s">
        <v>666</v>
      </c>
      <c r="H146" s="290" t="s">
        <v>17</v>
      </c>
      <c r="I146" s="290" t="s">
        <v>14</v>
      </c>
      <c r="J146" s="295" t="s">
        <v>179</v>
      </c>
      <c r="K146" s="295" t="s">
        <v>180</v>
      </c>
      <c r="L146" s="295"/>
      <c r="M146" s="295"/>
      <c r="N146" s="295"/>
      <c r="O146" s="295" t="s">
        <v>164</v>
      </c>
      <c r="P146" s="295" t="s">
        <v>183</v>
      </c>
      <c r="Q146" s="295" t="s">
        <v>184</v>
      </c>
      <c r="R146" s="295"/>
    </row>
    <row r="147" spans="1:18" ht="19.5" customHeight="1">
      <c r="A147" s="25">
        <v>41</v>
      </c>
      <c r="B147" s="26" t="s">
        <v>410</v>
      </c>
      <c r="C147" s="26" t="s">
        <v>411</v>
      </c>
      <c r="D147" s="27">
        <v>37808</v>
      </c>
      <c r="E147" s="25">
        <v>6264509645</v>
      </c>
      <c r="F147" s="76" t="s">
        <v>833</v>
      </c>
      <c r="G147" s="233" t="s">
        <v>667</v>
      </c>
      <c r="H147" s="25" t="s">
        <v>22</v>
      </c>
      <c r="I147" s="25" t="s">
        <v>18</v>
      </c>
      <c r="J147" s="18" t="s">
        <v>179</v>
      </c>
      <c r="K147" s="18" t="s">
        <v>180</v>
      </c>
      <c r="L147" s="18" t="s">
        <v>178</v>
      </c>
      <c r="M147" s="18" t="s">
        <v>181</v>
      </c>
      <c r="N147" s="18" t="s">
        <v>182</v>
      </c>
      <c r="O147" s="18"/>
      <c r="P147" s="18"/>
      <c r="Q147" s="18"/>
      <c r="R147" s="18"/>
    </row>
    <row r="148" spans="1:18" ht="19.5" customHeight="1">
      <c r="A148" s="25">
        <v>42</v>
      </c>
      <c r="B148" s="69" t="s">
        <v>412</v>
      </c>
      <c r="C148" s="26" t="s">
        <v>413</v>
      </c>
      <c r="D148" s="27">
        <v>37973</v>
      </c>
      <c r="E148" s="25">
        <v>7974360270</v>
      </c>
      <c r="F148" s="76" t="s">
        <v>1270</v>
      </c>
      <c r="G148" s="233" t="s">
        <v>668</v>
      </c>
      <c r="H148" s="25" t="s">
        <v>17</v>
      </c>
      <c r="I148" s="25" t="s">
        <v>14</v>
      </c>
      <c r="J148" s="18" t="s">
        <v>179</v>
      </c>
      <c r="K148" s="18" t="s">
        <v>180</v>
      </c>
      <c r="L148" s="18" t="s">
        <v>178</v>
      </c>
      <c r="M148" s="18" t="s">
        <v>181</v>
      </c>
      <c r="N148" s="18" t="s">
        <v>182</v>
      </c>
      <c r="O148" s="18"/>
      <c r="P148" s="18"/>
      <c r="Q148" s="18"/>
      <c r="R148" s="18"/>
    </row>
    <row r="149" spans="1:18" ht="19.5" customHeight="1">
      <c r="A149" s="25">
        <v>43</v>
      </c>
      <c r="B149" s="26" t="s">
        <v>414</v>
      </c>
      <c r="C149" s="26" t="s">
        <v>37</v>
      </c>
      <c r="D149" s="27">
        <v>37972</v>
      </c>
      <c r="E149" s="25">
        <v>9131827059</v>
      </c>
      <c r="F149" s="76" t="s">
        <v>1270</v>
      </c>
      <c r="G149" s="233" t="s">
        <v>669</v>
      </c>
      <c r="H149" s="25" t="s">
        <v>17</v>
      </c>
      <c r="I149" s="25" t="s">
        <v>14</v>
      </c>
      <c r="J149" s="18" t="s">
        <v>179</v>
      </c>
      <c r="K149" s="18" t="s">
        <v>180</v>
      </c>
      <c r="L149" s="18" t="s">
        <v>178</v>
      </c>
      <c r="M149" s="18" t="s">
        <v>181</v>
      </c>
      <c r="N149" s="18" t="s">
        <v>182</v>
      </c>
      <c r="O149" s="18"/>
      <c r="P149" s="18"/>
      <c r="Q149" s="18"/>
      <c r="R149" s="18"/>
    </row>
    <row r="150" spans="1:18" ht="19.5" customHeight="1">
      <c r="A150" s="280">
        <v>44</v>
      </c>
      <c r="B150" s="281" t="s">
        <v>190</v>
      </c>
      <c r="C150" s="281" t="s">
        <v>1213</v>
      </c>
      <c r="D150" s="282">
        <v>37687</v>
      </c>
      <c r="E150" s="283">
        <v>8305436317</v>
      </c>
      <c r="F150" s="284" t="s">
        <v>1274</v>
      </c>
      <c r="G150" s="285"/>
      <c r="H150" s="283" t="s">
        <v>22</v>
      </c>
      <c r="I150" s="283" t="s">
        <v>14</v>
      </c>
      <c r="J150" s="276" t="s">
        <v>179</v>
      </c>
      <c r="K150" s="276" t="s">
        <v>180</v>
      </c>
      <c r="L150" s="276" t="s">
        <v>178</v>
      </c>
      <c r="M150" s="276" t="s">
        <v>181</v>
      </c>
      <c r="N150" s="276" t="s">
        <v>182</v>
      </c>
      <c r="O150" s="276"/>
      <c r="P150" s="276"/>
      <c r="Q150" s="276"/>
      <c r="R150" s="276"/>
    </row>
    <row r="151" spans="1:18" ht="18" customHeight="1" thickBot="1">
      <c r="A151" s="396" t="s">
        <v>452</v>
      </c>
      <c r="B151" s="397"/>
      <c r="C151" s="397"/>
      <c r="D151" s="397"/>
      <c r="E151" s="397"/>
      <c r="F151" s="397"/>
      <c r="G151" s="397"/>
      <c r="H151" s="397"/>
      <c r="I151" s="398"/>
      <c r="J151" s="265">
        <v>44</v>
      </c>
      <c r="K151" s="265">
        <v>44</v>
      </c>
      <c r="L151" s="265">
        <v>40</v>
      </c>
      <c r="M151" s="265">
        <v>40</v>
      </c>
      <c r="N151" s="265">
        <v>40</v>
      </c>
      <c r="O151" s="265">
        <v>4</v>
      </c>
      <c r="P151" s="265">
        <v>4</v>
      </c>
      <c r="Q151" s="265">
        <v>4</v>
      </c>
      <c r="R151" s="266">
        <v>0</v>
      </c>
    </row>
    <row r="152" spans="1:18" ht="20.100000000000001" customHeight="1">
      <c r="A152" s="389" t="s">
        <v>1263</v>
      </c>
      <c r="B152" s="389"/>
      <c r="C152" s="389"/>
      <c r="D152" s="389"/>
      <c r="E152" s="389"/>
      <c r="F152" s="390"/>
      <c r="G152" s="389"/>
      <c r="H152" s="389"/>
      <c r="I152" s="389"/>
      <c r="J152" s="389"/>
      <c r="K152" s="389"/>
      <c r="L152" s="389"/>
      <c r="M152" s="389"/>
      <c r="N152" s="389"/>
      <c r="O152" s="389"/>
      <c r="P152" s="389"/>
      <c r="Q152" s="389"/>
      <c r="R152" s="389"/>
    </row>
    <row r="153" spans="1:18" ht="20.100000000000001" customHeight="1">
      <c r="A153" s="353" t="s">
        <v>1266</v>
      </c>
      <c r="B153" s="353"/>
      <c r="C153" s="353"/>
      <c r="D153" s="353"/>
      <c r="E153" s="353"/>
      <c r="F153" s="352"/>
      <c r="G153" s="353"/>
      <c r="H153" s="353"/>
      <c r="I153" s="353"/>
      <c r="J153" s="353"/>
      <c r="K153" s="353"/>
      <c r="L153" s="353"/>
      <c r="M153" s="353"/>
      <c r="N153" s="353"/>
      <c r="O153" s="353"/>
      <c r="P153" s="353"/>
      <c r="Q153" s="353"/>
      <c r="R153" s="353"/>
    </row>
    <row r="154" spans="1:18" ht="20.100000000000001" customHeight="1">
      <c r="A154" s="353" t="s">
        <v>1264</v>
      </c>
      <c r="B154" s="353"/>
      <c r="C154" s="353"/>
      <c r="D154" s="353"/>
      <c r="E154" s="353"/>
      <c r="F154" s="352"/>
      <c r="G154" s="353"/>
      <c r="H154" s="353"/>
      <c r="I154" s="353"/>
      <c r="J154" s="353"/>
      <c r="K154" s="353"/>
      <c r="L154" s="353"/>
      <c r="M154" s="353"/>
      <c r="N154" s="353"/>
      <c r="O154" s="353"/>
      <c r="P154" s="353"/>
      <c r="Q154" s="353"/>
      <c r="R154" s="353"/>
    </row>
    <row r="155" spans="1:18" ht="20.100000000000001" customHeight="1">
      <c r="A155" s="353" t="s">
        <v>1193</v>
      </c>
      <c r="B155" s="353"/>
      <c r="C155" s="353"/>
      <c r="D155" s="353"/>
      <c r="E155" s="353"/>
      <c r="F155" s="352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</row>
    <row r="156" spans="1:18" ht="20.100000000000001" customHeight="1" thickBot="1">
      <c r="A156" s="353" t="s">
        <v>1265</v>
      </c>
      <c r="B156" s="353"/>
      <c r="C156" s="353"/>
      <c r="D156" s="353"/>
      <c r="E156" s="353"/>
      <c r="F156" s="352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</row>
    <row r="157" spans="1:18" ht="23.25" customHeight="1">
      <c r="A157" s="382" t="s">
        <v>48</v>
      </c>
      <c r="B157" s="384" t="s">
        <v>3</v>
      </c>
      <c r="C157" s="384" t="s">
        <v>4</v>
      </c>
      <c r="D157" s="379" t="s">
        <v>5</v>
      </c>
      <c r="E157" s="387" t="s">
        <v>24</v>
      </c>
      <c r="F157" s="379" t="s">
        <v>7</v>
      </c>
      <c r="G157" s="379" t="s">
        <v>8</v>
      </c>
      <c r="H157" s="379" t="s">
        <v>103</v>
      </c>
      <c r="I157" s="379" t="s">
        <v>10</v>
      </c>
      <c r="J157" s="379" t="s">
        <v>11</v>
      </c>
      <c r="K157" s="379"/>
      <c r="L157" s="379"/>
      <c r="M157" s="379"/>
      <c r="N157" s="379"/>
      <c r="O157" s="380"/>
      <c r="P157" s="380"/>
      <c r="Q157" s="380"/>
      <c r="R157" s="381"/>
    </row>
    <row r="158" spans="1:18" ht="24" customHeight="1" thickBot="1">
      <c r="A158" s="383"/>
      <c r="B158" s="385"/>
      <c r="C158" s="385"/>
      <c r="D158" s="386"/>
      <c r="E158" s="388"/>
      <c r="F158" s="386"/>
      <c r="G158" s="386"/>
      <c r="H158" s="386"/>
      <c r="I158" s="386"/>
      <c r="J158" s="118" t="s">
        <v>179</v>
      </c>
      <c r="K158" s="118" t="s">
        <v>180</v>
      </c>
      <c r="L158" s="118" t="s">
        <v>178</v>
      </c>
      <c r="M158" s="118" t="s">
        <v>181</v>
      </c>
      <c r="N158" s="118" t="s">
        <v>182</v>
      </c>
      <c r="O158" s="46" t="s">
        <v>164</v>
      </c>
      <c r="P158" s="46" t="s">
        <v>183</v>
      </c>
      <c r="Q158" s="46" t="s">
        <v>184</v>
      </c>
      <c r="R158" s="47" t="s">
        <v>49</v>
      </c>
    </row>
    <row r="159" spans="1:18" ht="18" customHeight="1">
      <c r="A159" s="399"/>
      <c r="B159" s="400"/>
      <c r="C159" s="400"/>
      <c r="D159" s="400"/>
      <c r="E159" s="400"/>
      <c r="F159" s="400"/>
      <c r="G159" s="400"/>
      <c r="H159" s="400"/>
      <c r="I159" s="401"/>
      <c r="J159" s="272">
        <v>44</v>
      </c>
      <c r="K159" s="272">
        <v>44</v>
      </c>
      <c r="L159" s="272">
        <v>40</v>
      </c>
      <c r="M159" s="272">
        <v>40</v>
      </c>
      <c r="N159" s="272">
        <v>40</v>
      </c>
      <c r="O159" s="272">
        <v>4</v>
      </c>
      <c r="P159" s="272">
        <v>4</v>
      </c>
      <c r="Q159" s="272">
        <v>4</v>
      </c>
      <c r="R159" s="273">
        <v>0</v>
      </c>
    </row>
    <row r="160" spans="1:18" ht="19.5" customHeight="1">
      <c r="A160" s="25">
        <v>45</v>
      </c>
      <c r="B160" s="69" t="s">
        <v>415</v>
      </c>
      <c r="C160" s="26" t="s">
        <v>416</v>
      </c>
      <c r="D160" s="27">
        <v>37818</v>
      </c>
      <c r="E160" s="25">
        <v>9926144637</v>
      </c>
      <c r="F160" s="76" t="s">
        <v>1268</v>
      </c>
      <c r="G160" s="233" t="s">
        <v>670</v>
      </c>
      <c r="H160" s="25" t="s">
        <v>17</v>
      </c>
      <c r="I160" s="25" t="s">
        <v>14</v>
      </c>
      <c r="J160" s="18" t="s">
        <v>179</v>
      </c>
      <c r="K160" s="18" t="s">
        <v>180</v>
      </c>
      <c r="L160" s="18" t="s">
        <v>178</v>
      </c>
      <c r="M160" s="18" t="s">
        <v>181</v>
      </c>
      <c r="N160" s="18" t="s">
        <v>182</v>
      </c>
      <c r="O160" s="18"/>
      <c r="P160" s="18"/>
      <c r="Q160" s="18"/>
      <c r="R160" s="18"/>
    </row>
    <row r="161" spans="1:18" ht="19.5" customHeight="1">
      <c r="A161" s="25">
        <v>46</v>
      </c>
      <c r="B161" s="26" t="s">
        <v>417</v>
      </c>
      <c r="C161" s="26" t="s">
        <v>418</v>
      </c>
      <c r="D161" s="27">
        <v>37727</v>
      </c>
      <c r="E161" s="25">
        <v>7389021920</v>
      </c>
      <c r="F161" s="76" t="s">
        <v>1267</v>
      </c>
      <c r="G161" s="233" t="s">
        <v>671</v>
      </c>
      <c r="H161" s="25" t="s">
        <v>17</v>
      </c>
      <c r="I161" s="25" t="s">
        <v>18</v>
      </c>
      <c r="J161" s="18" t="s">
        <v>179</v>
      </c>
      <c r="K161" s="18" t="s">
        <v>180</v>
      </c>
      <c r="L161" s="18" t="s">
        <v>178</v>
      </c>
      <c r="M161" s="18" t="s">
        <v>181</v>
      </c>
      <c r="N161" s="18" t="s">
        <v>182</v>
      </c>
      <c r="O161" s="18"/>
      <c r="P161" s="18"/>
      <c r="Q161" s="18"/>
      <c r="R161" s="18"/>
    </row>
    <row r="162" spans="1:18" ht="19.5" customHeight="1">
      <c r="A162" s="25">
        <v>47</v>
      </c>
      <c r="B162" s="26" t="s">
        <v>419</v>
      </c>
      <c r="C162" s="26" t="s">
        <v>420</v>
      </c>
      <c r="D162" s="27">
        <v>37855</v>
      </c>
      <c r="E162" s="25">
        <v>9131159885</v>
      </c>
      <c r="F162" s="76" t="s">
        <v>1270</v>
      </c>
      <c r="G162" s="233" t="s">
        <v>672</v>
      </c>
      <c r="H162" s="25" t="s">
        <v>16</v>
      </c>
      <c r="I162" s="25" t="s">
        <v>14</v>
      </c>
      <c r="J162" s="18" t="s">
        <v>179</v>
      </c>
      <c r="K162" s="18" t="s">
        <v>180</v>
      </c>
      <c r="L162" s="18" t="s">
        <v>178</v>
      </c>
      <c r="M162" s="18" t="s">
        <v>181</v>
      </c>
      <c r="N162" s="18" t="s">
        <v>182</v>
      </c>
      <c r="O162" s="18"/>
      <c r="P162" s="18"/>
      <c r="Q162" s="18"/>
      <c r="R162" s="18"/>
    </row>
    <row r="163" spans="1:18" ht="19.5" customHeight="1">
      <c r="A163" s="25">
        <v>48</v>
      </c>
      <c r="B163" s="26" t="s">
        <v>421</v>
      </c>
      <c r="C163" s="26" t="s">
        <v>422</v>
      </c>
      <c r="D163" s="27">
        <v>37372</v>
      </c>
      <c r="E163" s="25">
        <v>9009854662</v>
      </c>
      <c r="F163" s="76" t="s">
        <v>1270</v>
      </c>
      <c r="G163" s="233" t="s">
        <v>673</v>
      </c>
      <c r="H163" s="25" t="s">
        <v>22</v>
      </c>
      <c r="I163" s="25" t="s">
        <v>14</v>
      </c>
      <c r="J163" s="18" t="s">
        <v>179</v>
      </c>
      <c r="K163" s="18" t="s">
        <v>180</v>
      </c>
      <c r="L163" s="18" t="s">
        <v>178</v>
      </c>
      <c r="M163" s="18" t="s">
        <v>181</v>
      </c>
      <c r="N163" s="18" t="s">
        <v>182</v>
      </c>
      <c r="O163" s="18"/>
      <c r="P163" s="18"/>
      <c r="Q163" s="18"/>
      <c r="R163" s="18"/>
    </row>
    <row r="164" spans="1:18" ht="19.5" customHeight="1">
      <c r="A164" s="25">
        <v>49</v>
      </c>
      <c r="B164" s="69" t="s">
        <v>423</v>
      </c>
      <c r="C164" s="26" t="s">
        <v>424</v>
      </c>
      <c r="D164" s="27">
        <v>38139</v>
      </c>
      <c r="E164" s="25">
        <v>9301674610</v>
      </c>
      <c r="F164" s="76" t="s">
        <v>1270</v>
      </c>
      <c r="G164" s="233" t="s">
        <v>674</v>
      </c>
      <c r="H164" s="25" t="s">
        <v>17</v>
      </c>
      <c r="I164" s="25" t="s">
        <v>14</v>
      </c>
      <c r="J164" s="18" t="s">
        <v>179</v>
      </c>
      <c r="K164" s="18" t="s">
        <v>180</v>
      </c>
      <c r="L164" s="18" t="s">
        <v>178</v>
      </c>
      <c r="M164" s="18" t="s">
        <v>181</v>
      </c>
      <c r="N164" s="18" t="s">
        <v>182</v>
      </c>
      <c r="O164" s="18"/>
      <c r="P164" s="18"/>
      <c r="Q164" s="18"/>
      <c r="R164" s="18"/>
    </row>
    <row r="165" spans="1:18" ht="19.5" customHeight="1">
      <c r="A165" s="280">
        <v>50</v>
      </c>
      <c r="B165" s="288" t="s">
        <v>1214</v>
      </c>
      <c r="C165" s="288" t="s">
        <v>1215</v>
      </c>
      <c r="D165" s="280" t="s">
        <v>1216</v>
      </c>
      <c r="E165" s="280">
        <v>7987564975</v>
      </c>
      <c r="F165" s="284" t="s">
        <v>1275</v>
      </c>
      <c r="G165" s="285"/>
      <c r="H165" s="280" t="s">
        <v>17</v>
      </c>
      <c r="I165" s="283" t="s">
        <v>14</v>
      </c>
      <c r="J165" s="276" t="s">
        <v>179</v>
      </c>
      <c r="K165" s="276" t="s">
        <v>180</v>
      </c>
      <c r="L165" s="276" t="s">
        <v>178</v>
      </c>
      <c r="M165" s="276" t="s">
        <v>181</v>
      </c>
      <c r="N165" s="276" t="s">
        <v>182</v>
      </c>
      <c r="O165" s="276"/>
      <c r="P165" s="276"/>
      <c r="Q165" s="276"/>
      <c r="R165" s="276"/>
    </row>
    <row r="166" spans="1:18" ht="19.5" customHeight="1">
      <c r="A166" s="25">
        <v>51</v>
      </c>
      <c r="B166" s="69" t="s">
        <v>425</v>
      </c>
      <c r="C166" s="26" t="s">
        <v>426</v>
      </c>
      <c r="D166" s="27">
        <v>37789</v>
      </c>
      <c r="E166" s="25">
        <v>6261054097</v>
      </c>
      <c r="F166" s="76" t="s">
        <v>1270</v>
      </c>
      <c r="G166" s="233" t="s">
        <v>675</v>
      </c>
      <c r="H166" s="25" t="s">
        <v>17</v>
      </c>
      <c r="I166" s="25" t="s">
        <v>14</v>
      </c>
      <c r="J166" s="18" t="s">
        <v>179</v>
      </c>
      <c r="K166" s="18" t="s">
        <v>180</v>
      </c>
      <c r="L166" s="18" t="s">
        <v>178</v>
      </c>
      <c r="M166" s="18" t="s">
        <v>181</v>
      </c>
      <c r="N166" s="18" t="s">
        <v>182</v>
      </c>
      <c r="O166" s="18"/>
      <c r="P166" s="18"/>
      <c r="Q166" s="18"/>
      <c r="R166" s="18"/>
    </row>
    <row r="167" spans="1:18" ht="19.5" customHeight="1">
      <c r="A167" s="25">
        <v>52</v>
      </c>
      <c r="B167" s="26" t="s">
        <v>427</v>
      </c>
      <c r="C167" s="26" t="s">
        <v>428</v>
      </c>
      <c r="D167" s="27">
        <v>37574</v>
      </c>
      <c r="E167" s="25">
        <v>7489082797</v>
      </c>
      <c r="F167" s="76" t="s">
        <v>1272</v>
      </c>
      <c r="G167" s="233" t="s">
        <v>676</v>
      </c>
      <c r="H167" s="25" t="s">
        <v>17</v>
      </c>
      <c r="I167" s="25" t="s">
        <v>18</v>
      </c>
      <c r="J167" s="18" t="s">
        <v>179</v>
      </c>
      <c r="K167" s="18" t="s">
        <v>180</v>
      </c>
      <c r="L167" s="18" t="s">
        <v>178</v>
      </c>
      <c r="M167" s="18" t="s">
        <v>181</v>
      </c>
      <c r="N167" s="18" t="s">
        <v>182</v>
      </c>
      <c r="O167" s="18"/>
      <c r="P167" s="18"/>
      <c r="Q167" s="18"/>
      <c r="R167" s="18"/>
    </row>
    <row r="168" spans="1:18" ht="19.5" customHeight="1">
      <c r="A168" s="25">
        <v>53</v>
      </c>
      <c r="B168" s="26" t="s">
        <v>429</v>
      </c>
      <c r="C168" s="26" t="s">
        <v>430</v>
      </c>
      <c r="D168" s="27">
        <v>38048</v>
      </c>
      <c r="E168" s="25">
        <v>6264323968</v>
      </c>
      <c r="F168" s="76" t="s">
        <v>1270</v>
      </c>
      <c r="G168" s="233" t="s">
        <v>677</v>
      </c>
      <c r="H168" s="25" t="s">
        <v>13</v>
      </c>
      <c r="I168" s="25" t="s">
        <v>14</v>
      </c>
      <c r="J168" s="18" t="s">
        <v>179</v>
      </c>
      <c r="K168" s="18" t="s">
        <v>180</v>
      </c>
      <c r="L168" s="18" t="s">
        <v>178</v>
      </c>
      <c r="M168" s="18" t="s">
        <v>181</v>
      </c>
      <c r="N168" s="18" t="s">
        <v>182</v>
      </c>
      <c r="O168" s="18"/>
      <c r="P168" s="18"/>
      <c r="Q168" s="18"/>
      <c r="R168" s="18"/>
    </row>
    <row r="169" spans="1:18" ht="19.5" customHeight="1">
      <c r="A169" s="290">
        <v>54</v>
      </c>
      <c r="B169" s="291" t="s">
        <v>442</v>
      </c>
      <c r="C169" s="291" t="s">
        <v>158</v>
      </c>
      <c r="D169" s="292">
        <v>37765</v>
      </c>
      <c r="E169" s="290">
        <v>6261042819</v>
      </c>
      <c r="F169" s="293" t="s">
        <v>1270</v>
      </c>
      <c r="G169" s="294" t="s">
        <v>678</v>
      </c>
      <c r="H169" s="290" t="s">
        <v>17</v>
      </c>
      <c r="I169" s="290" t="s">
        <v>14</v>
      </c>
      <c r="J169" s="295" t="s">
        <v>179</v>
      </c>
      <c r="K169" s="295" t="s">
        <v>180</v>
      </c>
      <c r="L169" s="295"/>
      <c r="M169" s="295"/>
      <c r="N169" s="295"/>
      <c r="O169" s="295" t="s">
        <v>164</v>
      </c>
      <c r="P169" s="295" t="s">
        <v>183</v>
      </c>
      <c r="Q169" s="295" t="s">
        <v>184</v>
      </c>
      <c r="R169" s="295"/>
    </row>
    <row r="170" spans="1:18" ht="19.5" customHeight="1">
      <c r="A170" s="25">
        <v>55</v>
      </c>
      <c r="B170" s="69" t="s">
        <v>1217</v>
      </c>
      <c r="C170" s="26" t="s">
        <v>1218</v>
      </c>
      <c r="D170" s="25" t="s">
        <v>1219</v>
      </c>
      <c r="E170" s="25">
        <v>8305230132</v>
      </c>
      <c r="F170" s="76" t="s">
        <v>834</v>
      </c>
      <c r="G170" s="25" t="s">
        <v>1220</v>
      </c>
      <c r="H170" s="25" t="s">
        <v>17</v>
      </c>
      <c r="I170" s="268" t="s">
        <v>14</v>
      </c>
      <c r="J170" s="18" t="s">
        <v>179</v>
      </c>
      <c r="K170" s="18" t="s">
        <v>180</v>
      </c>
      <c r="L170" s="18" t="s">
        <v>178</v>
      </c>
      <c r="M170" s="18" t="s">
        <v>181</v>
      </c>
      <c r="N170" s="18" t="s">
        <v>182</v>
      </c>
      <c r="O170" s="18"/>
      <c r="P170" s="18"/>
      <c r="Q170" s="18"/>
      <c r="R170" s="18"/>
    </row>
    <row r="171" spans="1:18" ht="19.5" customHeight="1">
      <c r="A171" s="25">
        <v>56</v>
      </c>
      <c r="B171" s="26" t="s">
        <v>431</v>
      </c>
      <c r="C171" s="26" t="s">
        <v>432</v>
      </c>
      <c r="D171" s="27">
        <v>38229</v>
      </c>
      <c r="E171" s="25">
        <v>9329719218</v>
      </c>
      <c r="F171" s="76" t="s">
        <v>1267</v>
      </c>
      <c r="G171" s="233" t="s">
        <v>679</v>
      </c>
      <c r="H171" s="25" t="s">
        <v>17</v>
      </c>
      <c r="I171" s="25" t="s">
        <v>14</v>
      </c>
      <c r="J171" s="18" t="s">
        <v>179</v>
      </c>
      <c r="K171" s="18" t="s">
        <v>180</v>
      </c>
      <c r="L171" s="18" t="s">
        <v>178</v>
      </c>
      <c r="M171" s="18" t="s">
        <v>181</v>
      </c>
      <c r="N171" s="18" t="s">
        <v>182</v>
      </c>
      <c r="O171" s="18"/>
      <c r="P171" s="18"/>
      <c r="Q171" s="18"/>
      <c r="R171" s="18"/>
    </row>
    <row r="172" spans="1:18" ht="19.5" customHeight="1">
      <c r="A172" s="280">
        <v>57</v>
      </c>
      <c r="B172" s="288" t="s">
        <v>1221</v>
      </c>
      <c r="C172" s="288" t="s">
        <v>1222</v>
      </c>
      <c r="D172" s="280" t="s">
        <v>1223</v>
      </c>
      <c r="E172" s="280">
        <v>8305831611</v>
      </c>
      <c r="F172" s="284" t="s">
        <v>1254</v>
      </c>
      <c r="G172" s="285"/>
      <c r="H172" s="280" t="s">
        <v>13</v>
      </c>
      <c r="I172" s="283" t="s">
        <v>14</v>
      </c>
      <c r="J172" s="276" t="s">
        <v>179</v>
      </c>
      <c r="K172" s="276" t="s">
        <v>180</v>
      </c>
      <c r="L172" s="276" t="s">
        <v>178</v>
      </c>
      <c r="M172" s="276" t="s">
        <v>181</v>
      </c>
      <c r="N172" s="276" t="s">
        <v>182</v>
      </c>
      <c r="O172" s="276"/>
      <c r="P172" s="276"/>
      <c r="Q172" s="276"/>
      <c r="R172" s="276"/>
    </row>
    <row r="173" spans="1:18" ht="19.5" customHeight="1">
      <c r="A173" s="290">
        <v>58</v>
      </c>
      <c r="B173" s="291" t="s">
        <v>444</v>
      </c>
      <c r="C173" s="291" t="s">
        <v>445</v>
      </c>
      <c r="D173" s="292">
        <v>37865</v>
      </c>
      <c r="E173" s="290">
        <v>9340549124</v>
      </c>
      <c r="F173" s="293" t="s">
        <v>1267</v>
      </c>
      <c r="G173" s="294" t="s">
        <v>680</v>
      </c>
      <c r="H173" s="290" t="s">
        <v>17</v>
      </c>
      <c r="I173" s="290" t="s">
        <v>14</v>
      </c>
      <c r="J173" s="295" t="s">
        <v>179</v>
      </c>
      <c r="K173" s="295" t="s">
        <v>180</v>
      </c>
      <c r="L173" s="295"/>
      <c r="M173" s="295"/>
      <c r="N173" s="295"/>
      <c r="O173" s="295" t="s">
        <v>164</v>
      </c>
      <c r="P173" s="295" t="s">
        <v>183</v>
      </c>
      <c r="Q173" s="295" t="s">
        <v>184</v>
      </c>
      <c r="R173" s="295"/>
    </row>
    <row r="174" spans="1:18" ht="19.5" customHeight="1">
      <c r="A174" s="25">
        <v>59</v>
      </c>
      <c r="B174" s="26" t="s">
        <v>433</v>
      </c>
      <c r="C174" s="26" t="s">
        <v>36</v>
      </c>
      <c r="D174" s="27">
        <v>37635</v>
      </c>
      <c r="E174" s="25">
        <v>9302239339</v>
      </c>
      <c r="F174" s="76" t="s">
        <v>1270</v>
      </c>
      <c r="G174" s="233" t="s">
        <v>681</v>
      </c>
      <c r="H174" s="25" t="s">
        <v>17</v>
      </c>
      <c r="I174" s="25" t="s">
        <v>14</v>
      </c>
      <c r="J174" s="18" t="s">
        <v>179</v>
      </c>
      <c r="K174" s="18" t="s">
        <v>180</v>
      </c>
      <c r="L174" s="18" t="s">
        <v>178</v>
      </c>
      <c r="M174" s="18" t="s">
        <v>181</v>
      </c>
      <c r="N174" s="18" t="s">
        <v>182</v>
      </c>
      <c r="O174" s="18"/>
      <c r="P174" s="18"/>
      <c r="Q174" s="18"/>
      <c r="R174" s="18"/>
    </row>
    <row r="175" spans="1:18" ht="19.5" customHeight="1">
      <c r="A175" s="25">
        <v>60</v>
      </c>
      <c r="B175" s="26" t="s">
        <v>434</v>
      </c>
      <c r="C175" s="26" t="s">
        <v>435</v>
      </c>
      <c r="D175" s="27">
        <v>37947</v>
      </c>
      <c r="E175" s="25">
        <v>9340561925</v>
      </c>
      <c r="F175" s="76">
        <v>44628</v>
      </c>
      <c r="G175" s="233" t="s">
        <v>682</v>
      </c>
      <c r="H175" s="25" t="s">
        <v>17</v>
      </c>
      <c r="I175" s="25" t="s">
        <v>18</v>
      </c>
      <c r="J175" s="18" t="s">
        <v>179</v>
      </c>
      <c r="K175" s="18" t="s">
        <v>180</v>
      </c>
      <c r="L175" s="18" t="s">
        <v>178</v>
      </c>
      <c r="M175" s="18" t="s">
        <v>181</v>
      </c>
      <c r="N175" s="18" t="s">
        <v>182</v>
      </c>
      <c r="O175" s="18"/>
      <c r="P175" s="18"/>
      <c r="Q175" s="18"/>
      <c r="R175" s="18"/>
    </row>
    <row r="176" spans="1:18" ht="19.5" customHeight="1">
      <c r="A176" s="280">
        <v>61</v>
      </c>
      <c r="B176" s="288" t="s">
        <v>1224</v>
      </c>
      <c r="C176" s="288" t="s">
        <v>1225</v>
      </c>
      <c r="D176" s="280" t="s">
        <v>1226</v>
      </c>
      <c r="E176" s="280">
        <v>6260211857</v>
      </c>
      <c r="F176" s="284" t="s">
        <v>1025</v>
      </c>
      <c r="G176" s="285"/>
      <c r="H176" s="280" t="s">
        <v>22</v>
      </c>
      <c r="I176" s="283" t="s">
        <v>14</v>
      </c>
      <c r="J176" s="276" t="s">
        <v>179</v>
      </c>
      <c r="K176" s="276" t="s">
        <v>180</v>
      </c>
      <c r="L176" s="276" t="s">
        <v>178</v>
      </c>
      <c r="M176" s="276" t="s">
        <v>181</v>
      </c>
      <c r="N176" s="276" t="s">
        <v>182</v>
      </c>
      <c r="O176" s="276"/>
      <c r="P176" s="276"/>
      <c r="Q176" s="276"/>
      <c r="R176" s="276"/>
    </row>
    <row r="177" spans="1:18" ht="19.5" customHeight="1">
      <c r="A177" s="25">
        <v>62</v>
      </c>
      <c r="B177" s="26" t="s">
        <v>436</v>
      </c>
      <c r="C177" s="26" t="s">
        <v>719</v>
      </c>
      <c r="D177" s="27">
        <v>37676</v>
      </c>
      <c r="E177" s="25">
        <v>7803989784</v>
      </c>
      <c r="F177" s="76" t="s">
        <v>833</v>
      </c>
      <c r="G177" s="233" t="s">
        <v>683</v>
      </c>
      <c r="H177" s="25" t="s">
        <v>17</v>
      </c>
      <c r="I177" s="25" t="s">
        <v>18</v>
      </c>
      <c r="J177" s="18" t="s">
        <v>179</v>
      </c>
      <c r="K177" s="18" t="s">
        <v>180</v>
      </c>
      <c r="L177" s="18" t="s">
        <v>178</v>
      </c>
      <c r="M177" s="18" t="s">
        <v>181</v>
      </c>
      <c r="N177" s="18" t="s">
        <v>182</v>
      </c>
      <c r="O177" s="18"/>
      <c r="P177" s="18"/>
      <c r="Q177" s="18"/>
      <c r="R177" s="18"/>
    </row>
    <row r="178" spans="1:18" ht="19.5" customHeight="1">
      <c r="A178" s="280">
        <v>63</v>
      </c>
      <c r="B178" s="288" t="s">
        <v>354</v>
      </c>
      <c r="C178" s="288" t="s">
        <v>1144</v>
      </c>
      <c r="D178" s="280" t="s">
        <v>1227</v>
      </c>
      <c r="E178" s="280">
        <v>8319471881</v>
      </c>
      <c r="F178" s="284" t="s">
        <v>833</v>
      </c>
      <c r="G178" s="285"/>
      <c r="H178" s="280" t="s">
        <v>17</v>
      </c>
      <c r="I178" s="283" t="s">
        <v>14</v>
      </c>
      <c r="J178" s="276" t="s">
        <v>179</v>
      </c>
      <c r="K178" s="276" t="s">
        <v>180</v>
      </c>
      <c r="L178" s="276" t="s">
        <v>178</v>
      </c>
      <c r="M178" s="276" t="s">
        <v>181</v>
      </c>
      <c r="N178" s="276" t="s">
        <v>182</v>
      </c>
      <c r="O178" s="276"/>
      <c r="P178" s="276"/>
      <c r="Q178" s="276"/>
      <c r="R178" s="276"/>
    </row>
    <row r="179" spans="1:18" ht="19.5" customHeight="1">
      <c r="A179" s="25">
        <v>64</v>
      </c>
      <c r="B179" s="26" t="s">
        <v>437</v>
      </c>
      <c r="C179" s="26" t="s">
        <v>438</v>
      </c>
      <c r="D179" s="27">
        <v>37675</v>
      </c>
      <c r="E179" s="25">
        <v>6261771572</v>
      </c>
      <c r="F179" s="76">
        <v>44628</v>
      </c>
      <c r="G179" s="233" t="s">
        <v>684</v>
      </c>
      <c r="H179" s="25" t="s">
        <v>13</v>
      </c>
      <c r="I179" s="25" t="s">
        <v>18</v>
      </c>
      <c r="J179" s="18" t="s">
        <v>179</v>
      </c>
      <c r="K179" s="18" t="s">
        <v>180</v>
      </c>
      <c r="L179" s="18" t="s">
        <v>178</v>
      </c>
      <c r="M179" s="18" t="s">
        <v>181</v>
      </c>
      <c r="N179" s="18" t="s">
        <v>182</v>
      </c>
      <c r="O179" s="18"/>
      <c r="P179" s="18"/>
      <c r="Q179" s="18"/>
      <c r="R179" s="18"/>
    </row>
    <row r="180" spans="1:18" ht="19.5" customHeight="1">
      <c r="A180" s="25">
        <v>65</v>
      </c>
      <c r="B180" s="26" t="s">
        <v>439</v>
      </c>
      <c r="C180" s="26" t="s">
        <v>440</v>
      </c>
      <c r="D180" s="27">
        <v>36995</v>
      </c>
      <c r="E180" s="25">
        <v>9111131530</v>
      </c>
      <c r="F180" s="76" t="s">
        <v>1272</v>
      </c>
      <c r="G180" s="233" t="s">
        <v>685</v>
      </c>
      <c r="H180" s="25" t="s">
        <v>22</v>
      </c>
      <c r="I180" s="25" t="s">
        <v>18</v>
      </c>
      <c r="J180" s="18" t="s">
        <v>179</v>
      </c>
      <c r="K180" s="18" t="s">
        <v>180</v>
      </c>
      <c r="L180" s="18" t="s">
        <v>178</v>
      </c>
      <c r="M180" s="18" t="s">
        <v>181</v>
      </c>
      <c r="N180" s="18" t="s">
        <v>182</v>
      </c>
      <c r="O180" s="18"/>
      <c r="P180" s="18"/>
      <c r="Q180" s="18"/>
      <c r="R180" s="18"/>
    </row>
    <row r="181" spans="1:18" ht="17.25" thickBot="1">
      <c r="A181" s="396" t="s">
        <v>452</v>
      </c>
      <c r="B181" s="397"/>
      <c r="C181" s="397"/>
      <c r="D181" s="397"/>
      <c r="E181" s="397"/>
      <c r="F181" s="397"/>
      <c r="G181" s="397"/>
      <c r="H181" s="397"/>
      <c r="I181" s="398"/>
      <c r="J181" s="265">
        <v>65</v>
      </c>
      <c r="K181" s="265">
        <v>65</v>
      </c>
      <c r="L181" s="265">
        <v>59</v>
      </c>
      <c r="M181" s="265">
        <v>59</v>
      </c>
      <c r="N181" s="265">
        <v>59</v>
      </c>
      <c r="O181" s="265">
        <v>6</v>
      </c>
      <c r="P181" s="265">
        <v>6</v>
      </c>
      <c r="Q181" s="265">
        <v>6</v>
      </c>
      <c r="R181" s="266"/>
    </row>
    <row r="182" spans="1:18" ht="23.1" customHeight="1">
      <c r="A182" s="389" t="s">
        <v>1263</v>
      </c>
      <c r="B182" s="389"/>
      <c r="C182" s="389"/>
      <c r="D182" s="389"/>
      <c r="E182" s="389"/>
      <c r="F182" s="390"/>
      <c r="G182" s="389"/>
      <c r="H182" s="389"/>
      <c r="I182" s="389"/>
      <c r="J182" s="389"/>
      <c r="K182" s="389"/>
      <c r="L182" s="389"/>
      <c r="M182" s="389"/>
      <c r="N182" s="389"/>
      <c r="O182" s="389"/>
      <c r="P182" s="389"/>
      <c r="Q182" s="389"/>
      <c r="R182" s="389"/>
    </row>
    <row r="183" spans="1:18" ht="23.1" customHeight="1">
      <c r="A183" s="353" t="s">
        <v>1266</v>
      </c>
      <c r="B183" s="353"/>
      <c r="C183" s="353"/>
      <c r="D183" s="353"/>
      <c r="E183" s="353"/>
      <c r="F183" s="352"/>
      <c r="G183" s="353"/>
      <c r="H183" s="353"/>
      <c r="I183" s="353"/>
      <c r="J183" s="353"/>
      <c r="K183" s="353"/>
      <c r="L183" s="353"/>
      <c r="M183" s="353"/>
      <c r="N183" s="353"/>
      <c r="O183" s="353"/>
      <c r="P183" s="353"/>
      <c r="Q183" s="353"/>
      <c r="R183" s="353"/>
    </row>
    <row r="184" spans="1:18" ht="23.1" customHeight="1">
      <c r="A184" s="353" t="s">
        <v>1264</v>
      </c>
      <c r="B184" s="353"/>
      <c r="C184" s="353"/>
      <c r="D184" s="353"/>
      <c r="E184" s="353"/>
      <c r="F184" s="352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</row>
    <row r="185" spans="1:18" ht="23.1" customHeight="1">
      <c r="A185" s="353" t="s">
        <v>1193</v>
      </c>
      <c r="B185" s="353"/>
      <c r="C185" s="353"/>
      <c r="D185" s="353"/>
      <c r="E185" s="353"/>
      <c r="F185" s="352"/>
      <c r="G185" s="353"/>
      <c r="H185" s="353"/>
      <c r="I185" s="353"/>
      <c r="J185" s="353"/>
      <c r="K185" s="353"/>
      <c r="L185" s="353"/>
      <c r="M185" s="353"/>
      <c r="N185" s="353"/>
      <c r="O185" s="353"/>
      <c r="P185" s="353"/>
      <c r="Q185" s="353"/>
      <c r="R185" s="353"/>
    </row>
    <row r="186" spans="1:18" ht="23.1" customHeight="1" thickBot="1">
      <c r="A186" s="353" t="s">
        <v>1281</v>
      </c>
      <c r="B186" s="353"/>
      <c r="C186" s="353"/>
      <c r="D186" s="353"/>
      <c r="E186" s="353"/>
      <c r="F186" s="352"/>
      <c r="G186" s="353"/>
      <c r="H186" s="353"/>
      <c r="I186" s="353"/>
      <c r="J186" s="353"/>
      <c r="K186" s="353"/>
      <c r="L186" s="353"/>
      <c r="M186" s="353"/>
      <c r="N186" s="353"/>
      <c r="O186" s="353"/>
      <c r="P186" s="353"/>
      <c r="Q186" s="353"/>
      <c r="R186" s="353"/>
    </row>
    <row r="187" spans="1:18" ht="21.95" customHeight="1">
      <c r="A187" s="382" t="s">
        <v>48</v>
      </c>
      <c r="B187" s="384" t="s">
        <v>3</v>
      </c>
      <c r="C187" s="384" t="s">
        <v>4</v>
      </c>
      <c r="D187" s="379" t="s">
        <v>5</v>
      </c>
      <c r="E187" s="387" t="s">
        <v>24</v>
      </c>
      <c r="F187" s="379" t="s">
        <v>7</v>
      </c>
      <c r="G187" s="379" t="s">
        <v>8</v>
      </c>
      <c r="H187" s="379" t="s">
        <v>103</v>
      </c>
      <c r="I187" s="379" t="s">
        <v>10</v>
      </c>
      <c r="J187" s="379" t="s">
        <v>11</v>
      </c>
      <c r="K187" s="379"/>
      <c r="L187" s="379"/>
      <c r="M187" s="379"/>
      <c r="N187" s="379"/>
      <c r="O187" s="380"/>
      <c r="P187" s="380"/>
      <c r="Q187" s="380"/>
      <c r="R187" s="381"/>
    </row>
    <row r="188" spans="1:18" ht="24.75" customHeight="1">
      <c r="A188" s="383"/>
      <c r="B188" s="385"/>
      <c r="C188" s="385"/>
      <c r="D188" s="386"/>
      <c r="E188" s="388"/>
      <c r="F188" s="386"/>
      <c r="G188" s="386"/>
      <c r="H188" s="386"/>
      <c r="I188" s="386"/>
      <c r="J188" s="45" t="s">
        <v>179</v>
      </c>
      <c r="K188" s="45" t="s">
        <v>180</v>
      </c>
      <c r="L188" s="45" t="s">
        <v>178</v>
      </c>
      <c r="M188" s="45" t="s">
        <v>181</v>
      </c>
      <c r="N188" s="45" t="s">
        <v>182</v>
      </c>
      <c r="O188" s="46" t="s">
        <v>164</v>
      </c>
      <c r="P188" s="46" t="s">
        <v>183</v>
      </c>
      <c r="Q188" s="46" t="s">
        <v>184</v>
      </c>
      <c r="R188" s="47" t="s">
        <v>49</v>
      </c>
    </row>
    <row r="189" spans="1:18" ht="21.95" customHeight="1">
      <c r="A189" s="18">
        <v>1</v>
      </c>
      <c r="B189" s="69" t="s">
        <v>50</v>
      </c>
      <c r="C189" s="69" t="s">
        <v>60</v>
      </c>
      <c r="D189" s="48">
        <v>36491</v>
      </c>
      <c r="E189" s="49">
        <v>8770237821</v>
      </c>
      <c r="F189" s="48" t="s">
        <v>1270</v>
      </c>
      <c r="G189" s="18" t="s">
        <v>453</v>
      </c>
      <c r="H189" s="49" t="s">
        <v>17</v>
      </c>
      <c r="I189" s="49" t="s">
        <v>14</v>
      </c>
      <c r="J189" s="18" t="s">
        <v>179</v>
      </c>
      <c r="K189" s="18" t="s">
        <v>180</v>
      </c>
      <c r="L189" s="18" t="s">
        <v>178</v>
      </c>
      <c r="M189" s="18" t="s">
        <v>181</v>
      </c>
      <c r="N189" s="18" t="s">
        <v>182</v>
      </c>
      <c r="O189" s="18"/>
      <c r="P189" s="18"/>
      <c r="Q189" s="18"/>
      <c r="R189" s="18"/>
    </row>
    <row r="190" spans="1:18" ht="21.95" customHeight="1">
      <c r="A190" s="57">
        <v>2</v>
      </c>
      <c r="B190" s="277" t="s">
        <v>185</v>
      </c>
      <c r="C190" s="277" t="s">
        <v>186</v>
      </c>
      <c r="D190" s="55">
        <v>37891</v>
      </c>
      <c r="E190" s="56">
        <v>8359879076</v>
      </c>
      <c r="F190" s="55" t="s">
        <v>1276</v>
      </c>
      <c r="G190" s="56" t="s">
        <v>454</v>
      </c>
      <c r="H190" s="56" t="s">
        <v>16</v>
      </c>
      <c r="I190" s="56" t="s">
        <v>14</v>
      </c>
      <c r="J190" s="57" t="s">
        <v>179</v>
      </c>
      <c r="K190" s="57" t="s">
        <v>180</v>
      </c>
      <c r="L190" s="57" t="s">
        <v>178</v>
      </c>
      <c r="M190" s="57"/>
      <c r="N190" s="57"/>
      <c r="O190" s="57"/>
      <c r="P190" s="57" t="s">
        <v>183</v>
      </c>
      <c r="Q190" s="57" t="s">
        <v>184</v>
      </c>
      <c r="R190" s="57"/>
    </row>
    <row r="191" spans="1:18" ht="21.95" customHeight="1">
      <c r="A191" s="18">
        <v>3</v>
      </c>
      <c r="B191" s="69" t="s">
        <v>104</v>
      </c>
      <c r="C191" s="69" t="s">
        <v>105</v>
      </c>
      <c r="D191" s="48">
        <v>37254</v>
      </c>
      <c r="E191" s="49">
        <v>7828501855</v>
      </c>
      <c r="F191" s="48" t="s">
        <v>1277</v>
      </c>
      <c r="G191" s="18" t="s">
        <v>455</v>
      </c>
      <c r="H191" s="49" t="s">
        <v>13</v>
      </c>
      <c r="I191" s="49" t="s">
        <v>18</v>
      </c>
      <c r="J191" s="18" t="s">
        <v>179</v>
      </c>
      <c r="K191" s="18" t="s">
        <v>180</v>
      </c>
      <c r="L191" s="18" t="s">
        <v>178</v>
      </c>
      <c r="M191" s="18" t="s">
        <v>181</v>
      </c>
      <c r="N191" s="18" t="s">
        <v>182</v>
      </c>
      <c r="O191" s="18"/>
      <c r="P191" s="18"/>
      <c r="Q191" s="18"/>
      <c r="R191" s="18"/>
    </row>
    <row r="192" spans="1:18" ht="21.95" customHeight="1">
      <c r="A192" s="260">
        <v>4</v>
      </c>
      <c r="B192" s="304" t="s">
        <v>1228</v>
      </c>
      <c r="C192" s="304" t="s">
        <v>1229</v>
      </c>
      <c r="D192" s="306">
        <v>35467</v>
      </c>
      <c r="E192" s="305">
        <v>9009491327</v>
      </c>
      <c r="F192" s="261">
        <v>44813</v>
      </c>
      <c r="G192" s="260"/>
      <c r="H192" s="305" t="s">
        <v>17</v>
      </c>
      <c r="I192" s="305" t="s">
        <v>18</v>
      </c>
      <c r="J192" s="260" t="s">
        <v>179</v>
      </c>
      <c r="K192" s="260" t="s">
        <v>180</v>
      </c>
      <c r="L192" s="260" t="s">
        <v>178</v>
      </c>
      <c r="M192" s="260" t="s">
        <v>181</v>
      </c>
      <c r="N192" s="260" t="s">
        <v>182</v>
      </c>
      <c r="O192" s="260"/>
      <c r="P192" s="260"/>
      <c r="Q192" s="260"/>
      <c r="R192" s="260"/>
    </row>
    <row r="193" spans="1:21" ht="21.95" customHeight="1">
      <c r="A193" s="260">
        <v>5</v>
      </c>
      <c r="B193" s="304" t="s">
        <v>1230</v>
      </c>
      <c r="C193" s="304" t="s">
        <v>1231</v>
      </c>
      <c r="D193" s="306">
        <v>36770</v>
      </c>
      <c r="E193" s="305">
        <v>9691648367</v>
      </c>
      <c r="F193" s="261" t="s">
        <v>1253</v>
      </c>
      <c r="G193" s="260"/>
      <c r="H193" s="305" t="s">
        <v>13</v>
      </c>
      <c r="I193" s="305" t="s">
        <v>14</v>
      </c>
      <c r="J193" s="260" t="s">
        <v>179</v>
      </c>
      <c r="K193" s="260" t="s">
        <v>180</v>
      </c>
      <c r="L193" s="260" t="s">
        <v>178</v>
      </c>
      <c r="M193" s="260" t="s">
        <v>181</v>
      </c>
      <c r="N193" s="260" t="s">
        <v>182</v>
      </c>
      <c r="O193" s="260"/>
      <c r="P193" s="260"/>
      <c r="Q193" s="260"/>
      <c r="R193" s="260"/>
    </row>
    <row r="194" spans="1:21" ht="21.95" customHeight="1">
      <c r="A194" s="18">
        <v>6</v>
      </c>
      <c r="B194" s="69" t="s">
        <v>107</v>
      </c>
      <c r="C194" s="69" t="s">
        <v>108</v>
      </c>
      <c r="D194" s="48">
        <v>37350</v>
      </c>
      <c r="E194" s="49">
        <v>6263987501</v>
      </c>
      <c r="F194" s="48" t="s">
        <v>1268</v>
      </c>
      <c r="G194" s="18" t="s">
        <v>456</v>
      </c>
      <c r="H194" s="49" t="s">
        <v>17</v>
      </c>
      <c r="I194" s="49" t="s">
        <v>18</v>
      </c>
      <c r="J194" s="18" t="s">
        <v>179</v>
      </c>
      <c r="K194" s="18" t="s">
        <v>180</v>
      </c>
      <c r="L194" s="18" t="s">
        <v>178</v>
      </c>
      <c r="M194" s="18" t="s">
        <v>181</v>
      </c>
      <c r="N194" s="18" t="s">
        <v>182</v>
      </c>
      <c r="O194" s="18"/>
      <c r="P194" s="18"/>
      <c r="Q194" s="18"/>
      <c r="R194" s="18"/>
    </row>
    <row r="195" spans="1:21" ht="21.95" customHeight="1">
      <c r="A195" s="260">
        <v>7</v>
      </c>
      <c r="B195" s="304" t="s">
        <v>1232</v>
      </c>
      <c r="C195" s="304" t="s">
        <v>1233</v>
      </c>
      <c r="D195" s="306">
        <v>37844</v>
      </c>
      <c r="E195" s="305">
        <v>8734027598</v>
      </c>
      <c r="F195" s="261" t="s">
        <v>1267</v>
      </c>
      <c r="G195" s="260"/>
      <c r="H195" s="305" t="s">
        <v>16</v>
      </c>
      <c r="I195" s="305" t="s">
        <v>14</v>
      </c>
      <c r="J195" s="260" t="s">
        <v>179</v>
      </c>
      <c r="K195" s="260" t="s">
        <v>180</v>
      </c>
      <c r="L195" s="260" t="s">
        <v>178</v>
      </c>
      <c r="M195" s="260" t="s">
        <v>181</v>
      </c>
      <c r="N195" s="260" t="s">
        <v>182</v>
      </c>
      <c r="O195" s="260"/>
      <c r="P195" s="260"/>
      <c r="Q195" s="260"/>
      <c r="R195" s="260"/>
    </row>
    <row r="196" spans="1:21" ht="21.95" customHeight="1">
      <c r="A196" s="18">
        <v>8</v>
      </c>
      <c r="B196" s="270" t="s">
        <v>1234</v>
      </c>
      <c r="C196" s="270" t="s">
        <v>1235</v>
      </c>
      <c r="D196" s="267">
        <v>37145</v>
      </c>
      <c r="E196" s="268">
        <v>6267722579</v>
      </c>
      <c r="F196" s="48" t="s">
        <v>1272</v>
      </c>
      <c r="G196" s="268" t="s">
        <v>1250</v>
      </c>
      <c r="H196" s="268" t="s">
        <v>22</v>
      </c>
      <c r="I196" s="268" t="s">
        <v>14</v>
      </c>
      <c r="J196" s="18" t="s">
        <v>179</v>
      </c>
      <c r="K196" s="18" t="s">
        <v>180</v>
      </c>
      <c r="L196" s="18" t="s">
        <v>178</v>
      </c>
      <c r="M196" s="18" t="s">
        <v>181</v>
      </c>
      <c r="N196" s="18" t="s">
        <v>182</v>
      </c>
      <c r="O196" s="18"/>
      <c r="P196" s="18"/>
      <c r="Q196" s="18"/>
      <c r="R196" s="18"/>
      <c r="U196" s="17">
        <v>300</v>
      </c>
    </row>
    <row r="197" spans="1:21" ht="21.95" customHeight="1">
      <c r="A197" s="18">
        <v>9</v>
      </c>
      <c r="B197" s="69" t="s">
        <v>109</v>
      </c>
      <c r="C197" s="69" t="s">
        <v>110</v>
      </c>
      <c r="D197" s="48">
        <v>37166</v>
      </c>
      <c r="E197" s="49">
        <v>7974193033</v>
      </c>
      <c r="F197" s="48" t="s">
        <v>1277</v>
      </c>
      <c r="G197" s="18" t="s">
        <v>457</v>
      </c>
      <c r="H197" s="49" t="s">
        <v>17</v>
      </c>
      <c r="I197" s="49" t="s">
        <v>14</v>
      </c>
      <c r="J197" s="18" t="s">
        <v>179</v>
      </c>
      <c r="K197" s="18" t="s">
        <v>180</v>
      </c>
      <c r="L197" s="18" t="s">
        <v>178</v>
      </c>
      <c r="M197" s="18" t="s">
        <v>181</v>
      </c>
      <c r="N197" s="18" t="s">
        <v>182</v>
      </c>
      <c r="O197" s="18"/>
      <c r="P197" s="18"/>
      <c r="Q197" s="18"/>
      <c r="R197" s="18"/>
      <c r="U197" s="17">
        <v>1000</v>
      </c>
    </row>
    <row r="198" spans="1:21" ht="21.95" customHeight="1">
      <c r="A198" s="18">
        <v>10</v>
      </c>
      <c r="B198" s="69" t="s">
        <v>111</v>
      </c>
      <c r="C198" s="69" t="s">
        <v>112</v>
      </c>
      <c r="D198" s="48">
        <v>37593</v>
      </c>
      <c r="E198" s="49">
        <v>9754613899</v>
      </c>
      <c r="F198" s="48" t="s">
        <v>1267</v>
      </c>
      <c r="G198" s="18" t="s">
        <v>458</v>
      </c>
      <c r="H198" s="49" t="s">
        <v>17</v>
      </c>
      <c r="I198" s="49" t="s">
        <v>14</v>
      </c>
      <c r="J198" s="18" t="s">
        <v>179</v>
      </c>
      <c r="K198" s="18" t="s">
        <v>180</v>
      </c>
      <c r="L198" s="18" t="s">
        <v>178</v>
      </c>
      <c r="M198" s="18" t="s">
        <v>181</v>
      </c>
      <c r="N198" s="18" t="s">
        <v>182</v>
      </c>
      <c r="O198" s="18"/>
      <c r="P198" s="18"/>
      <c r="Q198" s="18"/>
      <c r="R198" s="18"/>
      <c r="U198" s="17">
        <v>180</v>
      </c>
    </row>
    <row r="199" spans="1:21" ht="21.95" customHeight="1">
      <c r="A199" s="57">
        <v>11</v>
      </c>
      <c r="B199" s="277" t="s">
        <v>459</v>
      </c>
      <c r="C199" s="277" t="s">
        <v>460</v>
      </c>
      <c r="D199" s="55">
        <v>35220</v>
      </c>
      <c r="E199" s="56">
        <v>9754178886</v>
      </c>
      <c r="F199" s="55" t="s">
        <v>1276</v>
      </c>
      <c r="G199" s="57" t="s">
        <v>461</v>
      </c>
      <c r="H199" s="56" t="s">
        <v>17</v>
      </c>
      <c r="I199" s="56" t="s">
        <v>18</v>
      </c>
      <c r="J199" s="57" t="s">
        <v>179</v>
      </c>
      <c r="K199" s="57" t="s">
        <v>180</v>
      </c>
      <c r="L199" s="57"/>
      <c r="M199" s="57"/>
      <c r="N199" s="57"/>
      <c r="O199" s="57" t="s">
        <v>164</v>
      </c>
      <c r="P199" s="57" t="s">
        <v>183</v>
      </c>
      <c r="Q199" s="57" t="s">
        <v>184</v>
      </c>
      <c r="R199" s="276"/>
    </row>
    <row r="200" spans="1:21" ht="21.95" customHeight="1">
      <c r="A200" s="307">
        <v>12</v>
      </c>
      <c r="B200" s="304" t="s">
        <v>1236</v>
      </c>
      <c r="C200" s="304" t="s">
        <v>306</v>
      </c>
      <c r="D200" s="306">
        <v>37013</v>
      </c>
      <c r="E200" s="305">
        <v>8305061085</v>
      </c>
      <c r="F200" s="261" t="s">
        <v>1272</v>
      </c>
      <c r="G200" s="307"/>
      <c r="H200" s="305" t="s">
        <v>17</v>
      </c>
      <c r="I200" s="305" t="s">
        <v>14</v>
      </c>
      <c r="J200" s="260" t="s">
        <v>179</v>
      </c>
      <c r="K200" s="260" t="s">
        <v>180</v>
      </c>
      <c r="L200" s="260" t="s">
        <v>178</v>
      </c>
      <c r="M200" s="260" t="s">
        <v>181</v>
      </c>
      <c r="N200" s="260" t="s">
        <v>182</v>
      </c>
      <c r="O200" s="260"/>
      <c r="P200" s="260"/>
      <c r="Q200" s="260"/>
      <c r="R200" s="260"/>
    </row>
    <row r="201" spans="1:21" ht="21.95" customHeight="1">
      <c r="A201" s="18">
        <v>13</v>
      </c>
      <c r="B201" s="69" t="s">
        <v>113</v>
      </c>
      <c r="C201" s="69" t="s">
        <v>114</v>
      </c>
      <c r="D201" s="48">
        <v>37496</v>
      </c>
      <c r="E201" s="49">
        <v>8103311712</v>
      </c>
      <c r="F201" s="48" t="s">
        <v>1267</v>
      </c>
      <c r="G201" s="18" t="s">
        <v>462</v>
      </c>
      <c r="H201" s="49" t="s">
        <v>17</v>
      </c>
      <c r="I201" s="49" t="s">
        <v>18</v>
      </c>
      <c r="J201" s="18" t="s">
        <v>179</v>
      </c>
      <c r="K201" s="18" t="s">
        <v>180</v>
      </c>
      <c r="L201" s="18" t="s">
        <v>178</v>
      </c>
      <c r="M201" s="18" t="s">
        <v>181</v>
      </c>
      <c r="N201" s="18" t="s">
        <v>182</v>
      </c>
      <c r="O201" s="18"/>
      <c r="P201" s="18"/>
      <c r="Q201" s="18"/>
      <c r="R201" s="18"/>
    </row>
    <row r="202" spans="1:21" ht="21.95" customHeight="1">
      <c r="A202" s="57">
        <v>14</v>
      </c>
      <c r="B202" s="277" t="s">
        <v>115</v>
      </c>
      <c r="C202" s="277" t="s">
        <v>116</v>
      </c>
      <c r="D202" s="55">
        <v>37853</v>
      </c>
      <c r="E202" s="56">
        <v>9753377244</v>
      </c>
      <c r="F202" s="55" t="s">
        <v>1267</v>
      </c>
      <c r="G202" s="57" t="s">
        <v>463</v>
      </c>
      <c r="H202" s="56" t="s">
        <v>17</v>
      </c>
      <c r="I202" s="56" t="s">
        <v>14</v>
      </c>
      <c r="J202" s="57" t="s">
        <v>179</v>
      </c>
      <c r="K202" s="57" t="s">
        <v>180</v>
      </c>
      <c r="L202" s="57" t="s">
        <v>178</v>
      </c>
      <c r="M202" s="57"/>
      <c r="N202" s="57"/>
      <c r="O202" s="57"/>
      <c r="P202" s="57" t="s">
        <v>183</v>
      </c>
      <c r="Q202" s="57" t="s">
        <v>184</v>
      </c>
      <c r="R202" s="57"/>
    </row>
    <row r="203" spans="1:21" ht="21.95" customHeight="1">
      <c r="A203" s="18">
        <v>15</v>
      </c>
      <c r="B203" s="69" t="s">
        <v>117</v>
      </c>
      <c r="C203" s="69" t="s">
        <v>118</v>
      </c>
      <c r="D203" s="48">
        <v>37382</v>
      </c>
      <c r="E203" s="49">
        <v>9111575370</v>
      </c>
      <c r="F203" s="48" t="s">
        <v>1270</v>
      </c>
      <c r="G203" s="18" t="s">
        <v>464</v>
      </c>
      <c r="H203" s="49" t="s">
        <v>17</v>
      </c>
      <c r="I203" s="49" t="s">
        <v>14</v>
      </c>
      <c r="J203" s="18" t="s">
        <v>179</v>
      </c>
      <c r="K203" s="18" t="s">
        <v>180</v>
      </c>
      <c r="L203" s="18" t="s">
        <v>178</v>
      </c>
      <c r="M203" s="18" t="s">
        <v>181</v>
      </c>
      <c r="N203" s="18" t="s">
        <v>182</v>
      </c>
      <c r="O203" s="18"/>
      <c r="P203" s="18"/>
      <c r="Q203" s="18"/>
      <c r="R203" s="18"/>
    </row>
    <row r="204" spans="1:21" ht="21.95" customHeight="1">
      <c r="A204" s="18">
        <v>16</v>
      </c>
      <c r="B204" s="69" t="s">
        <v>119</v>
      </c>
      <c r="C204" s="69" t="s">
        <v>120</v>
      </c>
      <c r="D204" s="48">
        <v>37555</v>
      </c>
      <c r="E204" s="49">
        <v>6260571544</v>
      </c>
      <c r="F204" s="48" t="s">
        <v>1267</v>
      </c>
      <c r="G204" s="18" t="s">
        <v>465</v>
      </c>
      <c r="H204" s="49" t="s">
        <v>17</v>
      </c>
      <c r="I204" s="49" t="s">
        <v>14</v>
      </c>
      <c r="J204" s="18" t="s">
        <v>179</v>
      </c>
      <c r="K204" s="18" t="s">
        <v>180</v>
      </c>
      <c r="L204" s="18" t="s">
        <v>178</v>
      </c>
      <c r="M204" s="18" t="s">
        <v>181</v>
      </c>
      <c r="N204" s="18" t="s">
        <v>182</v>
      </c>
      <c r="O204" s="18"/>
      <c r="P204" s="18"/>
      <c r="Q204" s="18"/>
      <c r="R204" s="18"/>
    </row>
    <row r="205" spans="1:21" ht="21.95" customHeight="1">
      <c r="A205" s="18">
        <v>17</v>
      </c>
      <c r="B205" s="69" t="s">
        <v>187</v>
      </c>
      <c r="C205" s="69" t="s">
        <v>193</v>
      </c>
      <c r="D205" s="48">
        <v>37270</v>
      </c>
      <c r="E205" s="49">
        <v>7723827154</v>
      </c>
      <c r="F205" s="48" t="s">
        <v>1267</v>
      </c>
      <c r="G205" s="18" t="s">
        <v>466</v>
      </c>
      <c r="H205" s="49" t="s">
        <v>22</v>
      </c>
      <c r="I205" s="49" t="s">
        <v>18</v>
      </c>
      <c r="J205" s="18" t="s">
        <v>179</v>
      </c>
      <c r="K205" s="18" t="s">
        <v>180</v>
      </c>
      <c r="L205" s="18" t="s">
        <v>178</v>
      </c>
      <c r="M205" s="18" t="s">
        <v>181</v>
      </c>
      <c r="N205" s="18" t="s">
        <v>182</v>
      </c>
      <c r="O205" s="18"/>
      <c r="P205" s="18"/>
      <c r="Q205" s="18"/>
      <c r="R205" s="18"/>
    </row>
    <row r="206" spans="1:21" ht="21.95" customHeight="1">
      <c r="A206" s="18">
        <v>18</v>
      </c>
      <c r="B206" s="69" t="s">
        <v>121</v>
      </c>
      <c r="C206" s="69" t="s">
        <v>122</v>
      </c>
      <c r="D206" s="48">
        <v>37066</v>
      </c>
      <c r="E206" s="49">
        <v>6263775328</v>
      </c>
      <c r="F206" s="48" t="s">
        <v>1268</v>
      </c>
      <c r="G206" s="18" t="s">
        <v>467</v>
      </c>
      <c r="H206" s="49" t="s">
        <v>13</v>
      </c>
      <c r="I206" s="49" t="s">
        <v>14</v>
      </c>
      <c r="J206" s="18" t="s">
        <v>179</v>
      </c>
      <c r="K206" s="18" t="s">
        <v>180</v>
      </c>
      <c r="L206" s="18" t="s">
        <v>178</v>
      </c>
      <c r="M206" s="18" t="s">
        <v>181</v>
      </c>
      <c r="N206" s="18" t="s">
        <v>182</v>
      </c>
      <c r="O206" s="18"/>
      <c r="P206" s="18"/>
      <c r="Q206" s="18"/>
      <c r="R206" s="18"/>
    </row>
    <row r="207" spans="1:21" ht="24" customHeight="1" thickBot="1">
      <c r="A207" s="396" t="s">
        <v>452</v>
      </c>
      <c r="B207" s="397"/>
      <c r="C207" s="397"/>
      <c r="D207" s="397"/>
      <c r="E207" s="397"/>
      <c r="F207" s="397"/>
      <c r="G207" s="397"/>
      <c r="H207" s="397"/>
      <c r="I207" s="398"/>
      <c r="J207" s="274">
        <v>18</v>
      </c>
      <c r="K207" s="274">
        <v>18</v>
      </c>
      <c r="L207" s="274">
        <v>17</v>
      </c>
      <c r="M207" s="274">
        <v>15</v>
      </c>
      <c r="N207" s="274">
        <v>15</v>
      </c>
      <c r="O207" s="274">
        <v>1</v>
      </c>
      <c r="P207" s="274">
        <v>3</v>
      </c>
      <c r="Q207" s="274">
        <v>3</v>
      </c>
      <c r="R207" s="275">
        <v>0</v>
      </c>
    </row>
    <row r="208" spans="1:21" ht="21.95" customHeight="1">
      <c r="A208" s="389" t="s">
        <v>1263</v>
      </c>
      <c r="B208" s="389"/>
      <c r="C208" s="389"/>
      <c r="D208" s="389"/>
      <c r="E208" s="389"/>
      <c r="F208" s="390"/>
      <c r="G208" s="389"/>
      <c r="H208" s="389"/>
      <c r="I208" s="389"/>
      <c r="J208" s="389"/>
      <c r="K208" s="389"/>
      <c r="L208" s="389"/>
      <c r="M208" s="389"/>
      <c r="N208" s="389"/>
      <c r="O208" s="389"/>
      <c r="P208" s="389"/>
      <c r="Q208" s="389"/>
      <c r="R208" s="389"/>
    </row>
    <row r="209" spans="1:18" ht="21.95" customHeight="1">
      <c r="A209" s="353" t="s">
        <v>1266</v>
      </c>
      <c r="B209" s="353"/>
      <c r="C209" s="353"/>
      <c r="D209" s="353"/>
      <c r="E209" s="353"/>
      <c r="F209" s="352"/>
      <c r="G209" s="353"/>
      <c r="H209" s="353"/>
      <c r="I209" s="353"/>
      <c r="J209" s="353"/>
      <c r="K209" s="353"/>
      <c r="L209" s="353"/>
      <c r="M209" s="353"/>
      <c r="N209" s="353"/>
      <c r="O209" s="353"/>
      <c r="P209" s="353"/>
      <c r="Q209" s="353"/>
      <c r="R209" s="353"/>
    </row>
    <row r="210" spans="1:18" ht="21.95" customHeight="1">
      <c r="A210" s="353" t="s">
        <v>1264</v>
      </c>
      <c r="B210" s="353"/>
      <c r="C210" s="353"/>
      <c r="D210" s="353"/>
      <c r="E210" s="353"/>
      <c r="F210" s="352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</row>
    <row r="211" spans="1:18" ht="21.95" customHeight="1">
      <c r="A211" s="353" t="s">
        <v>1193</v>
      </c>
      <c r="B211" s="353"/>
      <c r="C211" s="353"/>
      <c r="D211" s="353"/>
      <c r="E211" s="353"/>
      <c r="F211" s="352"/>
      <c r="G211" s="353"/>
      <c r="H211" s="353"/>
      <c r="I211" s="353"/>
      <c r="J211" s="353"/>
      <c r="K211" s="353"/>
      <c r="L211" s="353"/>
      <c r="M211" s="353"/>
      <c r="N211" s="353"/>
      <c r="O211" s="353"/>
      <c r="P211" s="353"/>
      <c r="Q211" s="353"/>
      <c r="R211" s="353"/>
    </row>
    <row r="212" spans="1:18" ht="21.95" customHeight="1" thickBot="1">
      <c r="A212" s="353" t="s">
        <v>1281</v>
      </c>
      <c r="B212" s="353"/>
      <c r="C212" s="353"/>
      <c r="D212" s="353"/>
      <c r="E212" s="353"/>
      <c r="F212" s="352"/>
      <c r="G212" s="353"/>
      <c r="H212" s="353"/>
      <c r="I212" s="353"/>
      <c r="J212" s="353"/>
      <c r="K212" s="353"/>
      <c r="L212" s="353"/>
      <c r="M212" s="353"/>
      <c r="N212" s="353"/>
      <c r="O212" s="353"/>
      <c r="P212" s="353"/>
      <c r="Q212" s="353"/>
      <c r="R212" s="353"/>
    </row>
    <row r="213" spans="1:18" ht="21.95" customHeight="1">
      <c r="A213" s="382" t="s">
        <v>48</v>
      </c>
      <c r="B213" s="384" t="s">
        <v>3</v>
      </c>
      <c r="C213" s="384" t="s">
        <v>4</v>
      </c>
      <c r="D213" s="379" t="s">
        <v>5</v>
      </c>
      <c r="E213" s="387" t="s">
        <v>24</v>
      </c>
      <c r="F213" s="379" t="s">
        <v>7</v>
      </c>
      <c r="G213" s="379" t="s">
        <v>8</v>
      </c>
      <c r="H213" s="379" t="s">
        <v>103</v>
      </c>
      <c r="I213" s="379" t="s">
        <v>10</v>
      </c>
      <c r="J213" s="379" t="s">
        <v>11</v>
      </c>
      <c r="K213" s="379"/>
      <c r="L213" s="379"/>
      <c r="M213" s="379"/>
      <c r="N213" s="379"/>
      <c r="O213" s="380"/>
      <c r="P213" s="380"/>
      <c r="Q213" s="380"/>
      <c r="R213" s="381"/>
    </row>
    <row r="214" spans="1:18" ht="21.95" customHeight="1" thickBot="1">
      <c r="A214" s="383"/>
      <c r="B214" s="385"/>
      <c r="C214" s="385"/>
      <c r="D214" s="386"/>
      <c r="E214" s="388"/>
      <c r="F214" s="386"/>
      <c r="G214" s="386"/>
      <c r="H214" s="386"/>
      <c r="I214" s="386"/>
      <c r="J214" s="264" t="s">
        <v>179</v>
      </c>
      <c r="K214" s="264" t="s">
        <v>180</v>
      </c>
      <c r="L214" s="264" t="s">
        <v>178</v>
      </c>
      <c r="M214" s="264" t="s">
        <v>181</v>
      </c>
      <c r="N214" s="264" t="s">
        <v>182</v>
      </c>
      <c r="O214" s="46" t="s">
        <v>164</v>
      </c>
      <c r="P214" s="46" t="s">
        <v>183</v>
      </c>
      <c r="Q214" s="46" t="s">
        <v>184</v>
      </c>
      <c r="R214" s="47" t="s">
        <v>49</v>
      </c>
    </row>
    <row r="215" spans="1:18" ht="21.95" customHeight="1" thickBot="1">
      <c r="A215" s="394"/>
      <c r="B215" s="395"/>
      <c r="C215" s="395"/>
      <c r="D215" s="395"/>
      <c r="E215" s="395"/>
      <c r="F215" s="395"/>
      <c r="G215" s="395"/>
      <c r="H215" s="395"/>
      <c r="I215" s="395"/>
      <c r="J215" s="20">
        <v>18</v>
      </c>
      <c r="K215" s="20">
        <v>18</v>
      </c>
      <c r="L215" s="20">
        <v>17</v>
      </c>
      <c r="M215" s="20">
        <v>15</v>
      </c>
      <c r="N215" s="20">
        <v>15</v>
      </c>
      <c r="O215" s="20">
        <v>1</v>
      </c>
      <c r="P215" s="20">
        <v>3</v>
      </c>
      <c r="Q215" s="20">
        <v>3</v>
      </c>
      <c r="R215" s="21">
        <v>0</v>
      </c>
    </row>
    <row r="216" spans="1:18" ht="21.95" customHeight="1">
      <c r="A216" s="296">
        <v>19</v>
      </c>
      <c r="B216" s="297" t="s">
        <v>123</v>
      </c>
      <c r="C216" s="297" t="s">
        <v>124</v>
      </c>
      <c r="D216" s="298">
        <v>36895</v>
      </c>
      <c r="E216" s="299">
        <v>7828161613</v>
      </c>
      <c r="F216" s="298" t="s">
        <v>1267</v>
      </c>
      <c r="G216" s="296" t="s">
        <v>468</v>
      </c>
      <c r="H216" s="299" t="s">
        <v>17</v>
      </c>
      <c r="I216" s="299" t="s">
        <v>18</v>
      </c>
      <c r="J216" s="296" t="s">
        <v>179</v>
      </c>
      <c r="K216" s="296" t="s">
        <v>180</v>
      </c>
      <c r="L216" s="296"/>
      <c r="M216" s="296"/>
      <c r="N216" s="296"/>
      <c r="O216" s="296" t="s">
        <v>164</v>
      </c>
      <c r="P216" s="296" t="s">
        <v>183</v>
      </c>
      <c r="Q216" s="296" t="s">
        <v>184</v>
      </c>
      <c r="R216" s="296"/>
    </row>
    <row r="217" spans="1:18" ht="21.95" customHeight="1">
      <c r="A217" s="18">
        <v>20</v>
      </c>
      <c r="B217" s="69" t="s">
        <v>469</v>
      </c>
      <c r="C217" s="69" t="s">
        <v>470</v>
      </c>
      <c r="D217" s="48">
        <v>37816</v>
      </c>
      <c r="E217" s="49">
        <v>7999097169</v>
      </c>
      <c r="F217" s="48" t="s">
        <v>1274</v>
      </c>
      <c r="G217" s="18" t="s">
        <v>1278</v>
      </c>
      <c r="H217" s="49" t="s">
        <v>17</v>
      </c>
      <c r="I217" s="49" t="s">
        <v>14</v>
      </c>
      <c r="J217" s="18" t="s">
        <v>179</v>
      </c>
      <c r="K217" s="18" t="s">
        <v>180</v>
      </c>
      <c r="L217" s="18" t="s">
        <v>178</v>
      </c>
      <c r="M217" s="18" t="s">
        <v>181</v>
      </c>
      <c r="N217" s="18" t="s">
        <v>182</v>
      </c>
      <c r="O217" s="18"/>
      <c r="P217" s="18"/>
      <c r="Q217" s="18"/>
      <c r="R217" s="18"/>
    </row>
    <row r="218" spans="1:18" ht="21.95" customHeight="1">
      <c r="A218" s="18">
        <v>21</v>
      </c>
      <c r="B218" s="69" t="s">
        <v>188</v>
      </c>
      <c r="C218" s="69" t="s">
        <v>194</v>
      </c>
      <c r="D218" s="48">
        <v>37550</v>
      </c>
      <c r="E218" s="49">
        <v>7987288043</v>
      </c>
      <c r="F218" s="48" t="s">
        <v>1270</v>
      </c>
      <c r="G218" s="18" t="s">
        <v>471</v>
      </c>
      <c r="H218" s="49" t="s">
        <v>17</v>
      </c>
      <c r="I218" s="49" t="s">
        <v>14</v>
      </c>
      <c r="J218" s="18" t="s">
        <v>179</v>
      </c>
      <c r="K218" s="18" t="s">
        <v>180</v>
      </c>
      <c r="L218" s="18" t="s">
        <v>178</v>
      </c>
      <c r="M218" s="18" t="s">
        <v>181</v>
      </c>
      <c r="N218" s="18" t="s">
        <v>182</v>
      </c>
      <c r="O218" s="18"/>
      <c r="P218" s="18"/>
      <c r="Q218" s="18"/>
      <c r="R218" s="18"/>
    </row>
    <row r="219" spans="1:18" ht="21.95" customHeight="1">
      <c r="A219" s="18">
        <v>22</v>
      </c>
      <c r="B219" s="270" t="s">
        <v>1237</v>
      </c>
      <c r="C219" s="270" t="s">
        <v>1238</v>
      </c>
      <c r="D219" s="268" t="s">
        <v>1240</v>
      </c>
      <c r="E219" s="268">
        <v>2135325160</v>
      </c>
      <c r="F219" s="48" t="s">
        <v>1255</v>
      </c>
      <c r="G219" s="268" t="s">
        <v>1249</v>
      </c>
      <c r="H219" s="268" t="s">
        <v>17</v>
      </c>
      <c r="I219" s="268" t="s">
        <v>14</v>
      </c>
      <c r="J219" s="18" t="s">
        <v>179</v>
      </c>
      <c r="K219" s="18" t="s">
        <v>180</v>
      </c>
      <c r="L219" s="18" t="s">
        <v>178</v>
      </c>
      <c r="M219" s="18" t="s">
        <v>181</v>
      </c>
      <c r="N219" s="18" t="s">
        <v>182</v>
      </c>
      <c r="O219" s="18"/>
      <c r="P219" s="18"/>
      <c r="Q219" s="18"/>
      <c r="R219" s="18"/>
    </row>
    <row r="220" spans="1:18" ht="21.95" customHeight="1">
      <c r="A220" s="260">
        <v>23</v>
      </c>
      <c r="B220" s="304" t="s">
        <v>915</v>
      </c>
      <c r="C220" s="304" t="s">
        <v>275</v>
      </c>
      <c r="D220" s="306">
        <v>37440</v>
      </c>
      <c r="E220" s="305">
        <v>6265757910</v>
      </c>
      <c r="F220" s="261" t="s">
        <v>1253</v>
      </c>
      <c r="G220" s="260"/>
      <c r="H220" s="305" t="s">
        <v>17</v>
      </c>
      <c r="I220" s="305" t="s">
        <v>14</v>
      </c>
      <c r="J220" s="260" t="s">
        <v>179</v>
      </c>
      <c r="K220" s="260" t="s">
        <v>180</v>
      </c>
      <c r="L220" s="260" t="s">
        <v>178</v>
      </c>
      <c r="M220" s="260" t="s">
        <v>181</v>
      </c>
      <c r="N220" s="260" t="s">
        <v>182</v>
      </c>
      <c r="O220" s="260"/>
      <c r="P220" s="260"/>
      <c r="Q220" s="260"/>
      <c r="R220" s="260"/>
    </row>
    <row r="221" spans="1:18" ht="21.95" customHeight="1">
      <c r="A221" s="260">
        <v>24</v>
      </c>
      <c r="B221" s="304" t="s">
        <v>1239</v>
      </c>
      <c r="C221" s="304" t="s">
        <v>1098</v>
      </c>
      <c r="D221" s="306">
        <v>37175</v>
      </c>
      <c r="E221" s="305">
        <v>9617502881</v>
      </c>
      <c r="F221" s="261" t="s">
        <v>1277</v>
      </c>
      <c r="G221" s="260"/>
      <c r="H221" s="305" t="s">
        <v>22</v>
      </c>
      <c r="I221" s="305" t="s">
        <v>14</v>
      </c>
      <c r="J221" s="260" t="s">
        <v>179</v>
      </c>
      <c r="K221" s="260" t="s">
        <v>180</v>
      </c>
      <c r="L221" s="260" t="s">
        <v>178</v>
      </c>
      <c r="M221" s="260" t="s">
        <v>181</v>
      </c>
      <c r="N221" s="260" t="s">
        <v>182</v>
      </c>
      <c r="O221" s="260"/>
      <c r="P221" s="260"/>
      <c r="Q221" s="260"/>
      <c r="R221" s="260"/>
    </row>
    <row r="222" spans="1:18" ht="21.95" customHeight="1">
      <c r="A222" s="18">
        <v>25</v>
      </c>
      <c r="B222" s="69" t="s">
        <v>125</v>
      </c>
      <c r="C222" s="69" t="s">
        <v>126</v>
      </c>
      <c r="D222" s="48">
        <v>37337</v>
      </c>
      <c r="E222" s="49">
        <v>8817177057</v>
      </c>
      <c r="F222" s="48" t="s">
        <v>1267</v>
      </c>
      <c r="G222" s="18" t="s">
        <v>472</v>
      </c>
      <c r="H222" s="49" t="s">
        <v>17</v>
      </c>
      <c r="I222" s="49" t="s">
        <v>14</v>
      </c>
      <c r="J222" s="18" t="s">
        <v>179</v>
      </c>
      <c r="K222" s="18" t="s">
        <v>180</v>
      </c>
      <c r="L222" s="18" t="s">
        <v>178</v>
      </c>
      <c r="M222" s="18" t="s">
        <v>181</v>
      </c>
      <c r="N222" s="18" t="s">
        <v>182</v>
      </c>
      <c r="O222" s="18"/>
      <c r="P222" s="18"/>
      <c r="Q222" s="18"/>
      <c r="R222" s="18"/>
    </row>
    <row r="223" spans="1:18" ht="21.95" customHeight="1">
      <c r="A223" s="18">
        <v>26</v>
      </c>
      <c r="B223" s="69" t="s">
        <v>473</v>
      </c>
      <c r="C223" s="69" t="s">
        <v>474</v>
      </c>
      <c r="D223" s="48">
        <v>37360</v>
      </c>
      <c r="E223" s="49">
        <v>7089609573</v>
      </c>
      <c r="F223" s="48" t="s">
        <v>1268</v>
      </c>
      <c r="G223" s="18" t="s">
        <v>1279</v>
      </c>
      <c r="H223" s="49" t="s">
        <v>17</v>
      </c>
      <c r="I223" s="49" t="s">
        <v>18</v>
      </c>
      <c r="J223" s="18" t="s">
        <v>179</v>
      </c>
      <c r="K223" s="18" t="s">
        <v>180</v>
      </c>
      <c r="L223" s="18" t="s">
        <v>178</v>
      </c>
      <c r="M223" s="18" t="s">
        <v>181</v>
      </c>
      <c r="N223" s="18" t="s">
        <v>182</v>
      </c>
      <c r="O223" s="18"/>
      <c r="P223" s="18"/>
      <c r="Q223" s="18"/>
      <c r="R223" s="18"/>
    </row>
    <row r="224" spans="1:18" ht="21.95" customHeight="1">
      <c r="A224" s="18">
        <v>27</v>
      </c>
      <c r="B224" s="69" t="s">
        <v>127</v>
      </c>
      <c r="C224" s="69" t="s">
        <v>128</v>
      </c>
      <c r="D224" s="48">
        <v>37442</v>
      </c>
      <c r="E224" s="49">
        <v>9111702905</v>
      </c>
      <c r="F224" s="48" t="s">
        <v>1272</v>
      </c>
      <c r="G224" s="18" t="s">
        <v>475</v>
      </c>
      <c r="H224" s="49" t="s">
        <v>17</v>
      </c>
      <c r="I224" s="49" t="s">
        <v>14</v>
      </c>
      <c r="J224" s="18" t="s">
        <v>179</v>
      </c>
      <c r="K224" s="18" t="s">
        <v>180</v>
      </c>
      <c r="L224" s="18" t="s">
        <v>178</v>
      </c>
      <c r="M224" s="18" t="s">
        <v>181</v>
      </c>
      <c r="N224" s="18" t="s">
        <v>182</v>
      </c>
      <c r="O224" s="18"/>
      <c r="P224" s="18"/>
      <c r="Q224" s="18"/>
      <c r="R224" s="18"/>
    </row>
    <row r="225" spans="1:18" ht="21.95" customHeight="1">
      <c r="A225" s="260">
        <v>28</v>
      </c>
      <c r="B225" s="304" t="s">
        <v>1241</v>
      </c>
      <c r="C225" s="304" t="s">
        <v>261</v>
      </c>
      <c r="D225" s="306">
        <v>37356</v>
      </c>
      <c r="E225" s="305">
        <v>8817687810</v>
      </c>
      <c r="F225" s="261" t="s">
        <v>1254</v>
      </c>
      <c r="G225" s="260"/>
      <c r="H225" s="305" t="s">
        <v>17</v>
      </c>
      <c r="I225" s="305" t="s">
        <v>14</v>
      </c>
      <c r="J225" s="260" t="s">
        <v>179</v>
      </c>
      <c r="K225" s="260" t="s">
        <v>180</v>
      </c>
      <c r="L225" s="260" t="s">
        <v>178</v>
      </c>
      <c r="M225" s="260" t="s">
        <v>181</v>
      </c>
      <c r="N225" s="260" t="s">
        <v>182</v>
      </c>
      <c r="O225" s="260"/>
      <c r="P225" s="260"/>
      <c r="Q225" s="260"/>
      <c r="R225" s="260"/>
    </row>
    <row r="226" spans="1:18" ht="21.95" customHeight="1">
      <c r="A226" s="18">
        <v>29</v>
      </c>
      <c r="B226" s="69" t="s">
        <v>129</v>
      </c>
      <c r="C226" s="69" t="s">
        <v>130</v>
      </c>
      <c r="D226" s="48">
        <v>37373</v>
      </c>
      <c r="E226" s="49">
        <v>8889229805</v>
      </c>
      <c r="F226" s="48" t="s">
        <v>1267</v>
      </c>
      <c r="G226" s="18" t="s">
        <v>476</v>
      </c>
      <c r="H226" s="49" t="s">
        <v>17</v>
      </c>
      <c r="I226" s="49" t="s">
        <v>14</v>
      </c>
      <c r="J226" s="18" t="s">
        <v>179</v>
      </c>
      <c r="K226" s="18" t="s">
        <v>180</v>
      </c>
      <c r="L226" s="18" t="s">
        <v>178</v>
      </c>
      <c r="M226" s="18" t="s">
        <v>181</v>
      </c>
      <c r="N226" s="18" t="s">
        <v>182</v>
      </c>
      <c r="O226" s="18"/>
      <c r="P226" s="18"/>
      <c r="Q226" s="18"/>
      <c r="R226" s="18"/>
    </row>
    <row r="227" spans="1:18" ht="21.95" customHeight="1">
      <c r="A227" s="18">
        <v>30</v>
      </c>
      <c r="B227" s="69" t="s">
        <v>131</v>
      </c>
      <c r="C227" s="69" t="s">
        <v>132</v>
      </c>
      <c r="D227" s="48">
        <v>36622</v>
      </c>
      <c r="E227" s="49">
        <v>6268650937</v>
      </c>
      <c r="F227" s="48" t="s">
        <v>1272</v>
      </c>
      <c r="G227" s="18" t="s">
        <v>477</v>
      </c>
      <c r="H227" s="49" t="s">
        <v>17</v>
      </c>
      <c r="I227" s="49" t="s">
        <v>14</v>
      </c>
      <c r="J227" s="18" t="s">
        <v>179</v>
      </c>
      <c r="K227" s="18" t="s">
        <v>180</v>
      </c>
      <c r="L227" s="18" t="s">
        <v>178</v>
      </c>
      <c r="M227" s="18" t="s">
        <v>181</v>
      </c>
      <c r="N227" s="18" t="s">
        <v>182</v>
      </c>
      <c r="O227" s="18"/>
      <c r="P227" s="18"/>
      <c r="Q227" s="18"/>
      <c r="R227" s="18"/>
    </row>
    <row r="228" spans="1:18" ht="21.95" customHeight="1">
      <c r="A228" s="18">
        <v>31</v>
      </c>
      <c r="B228" s="69" t="s">
        <v>133</v>
      </c>
      <c r="C228" s="69" t="s">
        <v>134</v>
      </c>
      <c r="D228" s="48">
        <v>37533</v>
      </c>
      <c r="E228" s="49">
        <v>7067628006</v>
      </c>
      <c r="F228" s="48" t="s">
        <v>1267</v>
      </c>
      <c r="G228" s="18" t="s">
        <v>478</v>
      </c>
      <c r="H228" s="49" t="s">
        <v>17</v>
      </c>
      <c r="I228" s="49" t="s">
        <v>18</v>
      </c>
      <c r="J228" s="18" t="s">
        <v>179</v>
      </c>
      <c r="K228" s="18" t="s">
        <v>180</v>
      </c>
      <c r="L228" s="18" t="s">
        <v>178</v>
      </c>
      <c r="M228" s="18" t="s">
        <v>181</v>
      </c>
      <c r="N228" s="18" t="s">
        <v>182</v>
      </c>
      <c r="O228" s="18"/>
      <c r="P228" s="18"/>
      <c r="Q228" s="18"/>
      <c r="R228" s="18"/>
    </row>
    <row r="229" spans="1:18" ht="21.95" customHeight="1">
      <c r="A229" s="18">
        <v>32</v>
      </c>
      <c r="B229" s="69" t="s">
        <v>189</v>
      </c>
      <c r="C229" s="69" t="s">
        <v>195</v>
      </c>
      <c r="D229" s="48">
        <v>37486</v>
      </c>
      <c r="E229" s="49">
        <v>7610410488</v>
      </c>
      <c r="F229" s="48" t="s">
        <v>1267</v>
      </c>
      <c r="G229" s="18" t="s">
        <v>479</v>
      </c>
      <c r="H229" s="49" t="s">
        <v>17</v>
      </c>
      <c r="I229" s="49" t="s">
        <v>14</v>
      </c>
      <c r="J229" s="18" t="s">
        <v>179</v>
      </c>
      <c r="K229" s="18" t="s">
        <v>180</v>
      </c>
      <c r="L229" s="18" t="s">
        <v>178</v>
      </c>
      <c r="M229" s="18" t="s">
        <v>181</v>
      </c>
      <c r="N229" s="18" t="s">
        <v>182</v>
      </c>
      <c r="O229" s="18"/>
      <c r="P229" s="18"/>
      <c r="Q229" s="18"/>
      <c r="R229" s="18"/>
    </row>
    <row r="230" spans="1:18" ht="21.95" customHeight="1">
      <c r="A230" s="18">
        <v>33</v>
      </c>
      <c r="B230" s="69" t="s">
        <v>135</v>
      </c>
      <c r="C230" s="69" t="s">
        <v>136</v>
      </c>
      <c r="D230" s="48">
        <v>37348</v>
      </c>
      <c r="E230" s="49">
        <v>8319290675</v>
      </c>
      <c r="F230" s="48" t="s">
        <v>1270</v>
      </c>
      <c r="G230" s="18" t="s">
        <v>480</v>
      </c>
      <c r="H230" s="49" t="s">
        <v>17</v>
      </c>
      <c r="I230" s="49" t="s">
        <v>14</v>
      </c>
      <c r="J230" s="18" t="s">
        <v>179</v>
      </c>
      <c r="K230" s="18" t="s">
        <v>180</v>
      </c>
      <c r="L230" s="18" t="s">
        <v>178</v>
      </c>
      <c r="M230" s="18" t="s">
        <v>181</v>
      </c>
      <c r="N230" s="18" t="s">
        <v>182</v>
      </c>
      <c r="O230" s="18"/>
      <c r="P230" s="18"/>
      <c r="Q230" s="18"/>
      <c r="R230" s="18"/>
    </row>
    <row r="231" spans="1:18" ht="21.95" customHeight="1">
      <c r="A231" s="18">
        <v>34</v>
      </c>
      <c r="B231" s="277" t="s">
        <v>137</v>
      </c>
      <c r="C231" s="277" t="s">
        <v>138</v>
      </c>
      <c r="D231" s="55">
        <v>37020</v>
      </c>
      <c r="E231" s="56">
        <v>7693050122</v>
      </c>
      <c r="F231" s="55" t="s">
        <v>1270</v>
      </c>
      <c r="G231" s="57" t="s">
        <v>481</v>
      </c>
      <c r="H231" s="56" t="s">
        <v>17</v>
      </c>
      <c r="I231" s="56" t="s">
        <v>18</v>
      </c>
      <c r="J231" s="57" t="s">
        <v>179</v>
      </c>
      <c r="K231" s="57" t="s">
        <v>180</v>
      </c>
      <c r="L231" s="57" t="s">
        <v>178</v>
      </c>
      <c r="M231" s="57"/>
      <c r="N231" s="57"/>
      <c r="O231" s="57"/>
      <c r="P231" s="57" t="s">
        <v>183</v>
      </c>
      <c r="Q231" s="57" t="s">
        <v>184</v>
      </c>
      <c r="R231" s="57"/>
    </row>
    <row r="232" spans="1:18" ht="21.95" customHeight="1">
      <c r="A232" s="260">
        <v>35</v>
      </c>
      <c r="B232" s="304" t="s">
        <v>1242</v>
      </c>
      <c r="C232" s="304" t="s">
        <v>1243</v>
      </c>
      <c r="D232" s="305" t="s">
        <v>1244</v>
      </c>
      <c r="E232" s="305">
        <v>6266795861</v>
      </c>
      <c r="F232" s="261">
        <v>44569</v>
      </c>
      <c r="G232" s="307"/>
      <c r="H232" s="305" t="s">
        <v>22</v>
      </c>
      <c r="I232" s="305" t="s">
        <v>14</v>
      </c>
      <c r="J232" s="260" t="s">
        <v>179</v>
      </c>
      <c r="K232" s="260" t="s">
        <v>180</v>
      </c>
      <c r="L232" s="260" t="s">
        <v>178</v>
      </c>
      <c r="M232" s="260" t="s">
        <v>181</v>
      </c>
      <c r="N232" s="260" t="s">
        <v>182</v>
      </c>
      <c r="O232" s="307"/>
      <c r="P232" s="307"/>
      <c r="Q232" s="307"/>
      <c r="R232" s="307"/>
    </row>
    <row r="233" spans="1:18" ht="21.95" customHeight="1">
      <c r="A233" s="18">
        <v>36</v>
      </c>
      <c r="B233" s="69" t="s">
        <v>139</v>
      </c>
      <c r="C233" s="69" t="s">
        <v>140</v>
      </c>
      <c r="D233" s="48">
        <v>37726</v>
      </c>
      <c r="E233" s="49">
        <v>9301748808</v>
      </c>
      <c r="F233" s="48" t="s">
        <v>1270</v>
      </c>
      <c r="G233" s="18" t="s">
        <v>482</v>
      </c>
      <c r="H233" s="49" t="s">
        <v>17</v>
      </c>
      <c r="I233" s="49" t="s">
        <v>14</v>
      </c>
      <c r="J233" s="18" t="s">
        <v>179</v>
      </c>
      <c r="K233" s="18" t="s">
        <v>180</v>
      </c>
      <c r="L233" s="18" t="s">
        <v>178</v>
      </c>
      <c r="M233" s="18" t="s">
        <v>181</v>
      </c>
      <c r="N233" s="18" t="s">
        <v>182</v>
      </c>
      <c r="O233" s="18"/>
      <c r="P233" s="18"/>
      <c r="Q233" s="18"/>
      <c r="R233" s="18"/>
    </row>
    <row r="234" spans="1:18" ht="21.95" customHeight="1" thickBot="1">
      <c r="A234" s="391" t="s">
        <v>19</v>
      </c>
      <c r="B234" s="392"/>
      <c r="C234" s="392"/>
      <c r="D234" s="392"/>
      <c r="E234" s="392"/>
      <c r="F234" s="392"/>
      <c r="G234" s="392"/>
      <c r="H234" s="392"/>
      <c r="I234" s="393"/>
      <c r="J234" s="274">
        <v>36</v>
      </c>
      <c r="K234" s="274">
        <v>36</v>
      </c>
      <c r="L234" s="274">
        <v>34</v>
      </c>
      <c r="M234" s="274">
        <v>31</v>
      </c>
      <c r="N234" s="274">
        <v>31</v>
      </c>
      <c r="O234" s="274">
        <v>2</v>
      </c>
      <c r="P234" s="274">
        <v>5</v>
      </c>
      <c r="Q234" s="274">
        <v>5</v>
      </c>
      <c r="R234" s="275">
        <v>0</v>
      </c>
    </row>
    <row r="235" spans="1:18" ht="21.95" customHeight="1">
      <c r="A235" s="389" t="s">
        <v>1263</v>
      </c>
      <c r="B235" s="389"/>
      <c r="C235" s="389"/>
      <c r="D235" s="389"/>
      <c r="E235" s="389"/>
      <c r="F235" s="390"/>
      <c r="G235" s="389"/>
      <c r="H235" s="389"/>
      <c r="I235" s="389"/>
      <c r="J235" s="389"/>
      <c r="K235" s="389"/>
      <c r="L235" s="389"/>
      <c r="M235" s="389"/>
      <c r="N235" s="389"/>
      <c r="O235" s="389"/>
      <c r="P235" s="389"/>
      <c r="Q235" s="389"/>
      <c r="R235" s="389"/>
    </row>
    <row r="236" spans="1:18" ht="21.95" customHeight="1">
      <c r="A236" s="353" t="s">
        <v>1266</v>
      </c>
      <c r="B236" s="353"/>
      <c r="C236" s="353"/>
      <c r="D236" s="353"/>
      <c r="E236" s="353"/>
      <c r="F236" s="352"/>
      <c r="G236" s="353"/>
      <c r="H236" s="353"/>
      <c r="I236" s="353"/>
      <c r="J236" s="353"/>
      <c r="K236" s="353"/>
      <c r="L236" s="353"/>
      <c r="M236" s="353"/>
      <c r="N236" s="353"/>
      <c r="O236" s="353"/>
      <c r="P236" s="353"/>
      <c r="Q236" s="353"/>
      <c r="R236" s="353"/>
    </row>
    <row r="237" spans="1:18" ht="21.95" customHeight="1">
      <c r="A237" s="353" t="s">
        <v>1264</v>
      </c>
      <c r="B237" s="353"/>
      <c r="C237" s="353"/>
      <c r="D237" s="353"/>
      <c r="E237" s="353"/>
      <c r="F237" s="352"/>
      <c r="G237" s="353"/>
      <c r="H237" s="353"/>
      <c r="I237" s="353"/>
      <c r="J237" s="353"/>
      <c r="K237" s="353"/>
      <c r="L237" s="353"/>
      <c r="M237" s="353"/>
      <c r="N237" s="353"/>
      <c r="O237" s="353"/>
      <c r="P237" s="353"/>
      <c r="Q237" s="353"/>
      <c r="R237" s="353"/>
    </row>
    <row r="238" spans="1:18" ht="21.95" customHeight="1">
      <c r="A238" s="353" t="s">
        <v>1193</v>
      </c>
      <c r="B238" s="353"/>
      <c r="C238" s="353"/>
      <c r="D238" s="353"/>
      <c r="E238" s="353"/>
      <c r="F238" s="352"/>
      <c r="G238" s="353"/>
      <c r="H238" s="353"/>
      <c r="I238" s="353"/>
      <c r="J238" s="353"/>
      <c r="K238" s="353"/>
      <c r="L238" s="353"/>
      <c r="M238" s="353"/>
      <c r="N238" s="353"/>
      <c r="O238" s="353"/>
      <c r="P238" s="353"/>
      <c r="Q238" s="353"/>
      <c r="R238" s="353"/>
    </row>
    <row r="239" spans="1:18" ht="21.95" customHeight="1" thickBot="1">
      <c r="A239" s="353" t="s">
        <v>1281</v>
      </c>
      <c r="B239" s="353"/>
      <c r="C239" s="353"/>
      <c r="D239" s="353"/>
      <c r="E239" s="353"/>
      <c r="F239" s="352"/>
      <c r="G239" s="353"/>
      <c r="H239" s="353"/>
      <c r="I239" s="353"/>
      <c r="J239" s="353"/>
      <c r="K239" s="353"/>
      <c r="L239" s="353"/>
      <c r="M239" s="353"/>
      <c r="N239" s="353"/>
      <c r="O239" s="353"/>
      <c r="P239" s="353"/>
      <c r="Q239" s="353"/>
      <c r="R239" s="353"/>
    </row>
    <row r="240" spans="1:18" ht="21.95" customHeight="1">
      <c r="A240" s="382" t="s">
        <v>48</v>
      </c>
      <c r="B240" s="384" t="s">
        <v>3</v>
      </c>
      <c r="C240" s="384" t="s">
        <v>4</v>
      </c>
      <c r="D240" s="379" t="s">
        <v>5</v>
      </c>
      <c r="E240" s="387" t="s">
        <v>24</v>
      </c>
      <c r="F240" s="379" t="s">
        <v>7</v>
      </c>
      <c r="G240" s="379" t="s">
        <v>8</v>
      </c>
      <c r="H240" s="379" t="s">
        <v>103</v>
      </c>
      <c r="I240" s="379" t="s">
        <v>10</v>
      </c>
      <c r="J240" s="379" t="s">
        <v>11</v>
      </c>
      <c r="K240" s="379"/>
      <c r="L240" s="379"/>
      <c r="M240" s="379"/>
      <c r="N240" s="379"/>
      <c r="O240" s="380"/>
      <c r="P240" s="380"/>
      <c r="Q240" s="380"/>
      <c r="R240" s="381"/>
    </row>
    <row r="241" spans="1:18" ht="21.95" customHeight="1" thickBot="1">
      <c r="A241" s="383"/>
      <c r="B241" s="385"/>
      <c r="C241" s="385"/>
      <c r="D241" s="386"/>
      <c r="E241" s="388"/>
      <c r="F241" s="386"/>
      <c r="G241" s="386"/>
      <c r="H241" s="386"/>
      <c r="I241" s="386"/>
      <c r="J241" s="45" t="s">
        <v>179</v>
      </c>
      <c r="K241" s="45" t="s">
        <v>180</v>
      </c>
      <c r="L241" s="45" t="s">
        <v>178</v>
      </c>
      <c r="M241" s="45" t="s">
        <v>181</v>
      </c>
      <c r="N241" s="45" t="s">
        <v>182</v>
      </c>
      <c r="O241" s="46" t="s">
        <v>164</v>
      </c>
      <c r="P241" s="46" t="s">
        <v>183</v>
      </c>
      <c r="Q241" s="46" t="s">
        <v>184</v>
      </c>
      <c r="R241" s="47" t="s">
        <v>49</v>
      </c>
    </row>
    <row r="242" spans="1:18" ht="21.95" customHeight="1" thickBot="1">
      <c r="A242" s="402"/>
      <c r="B242" s="403"/>
      <c r="C242" s="403"/>
      <c r="D242" s="403"/>
      <c r="E242" s="403"/>
      <c r="F242" s="403"/>
      <c r="G242" s="403"/>
      <c r="H242" s="403"/>
      <c r="I242" s="404"/>
      <c r="J242" s="20">
        <v>36</v>
      </c>
      <c r="K242" s="20">
        <v>36</v>
      </c>
      <c r="L242" s="20">
        <v>34</v>
      </c>
      <c r="M242" s="20">
        <v>31</v>
      </c>
      <c r="N242" s="20">
        <v>31</v>
      </c>
      <c r="O242" s="20">
        <v>2</v>
      </c>
      <c r="P242" s="20">
        <v>5</v>
      </c>
      <c r="Q242" s="20">
        <v>5</v>
      </c>
      <c r="R242" s="21">
        <v>0</v>
      </c>
    </row>
    <row r="243" spans="1:18" ht="21.95" customHeight="1">
      <c r="A243" s="300">
        <v>37</v>
      </c>
      <c r="B243" s="301" t="s">
        <v>141</v>
      </c>
      <c r="C243" s="301" t="s">
        <v>59</v>
      </c>
      <c r="D243" s="302">
        <v>37782</v>
      </c>
      <c r="E243" s="303">
        <v>8817284541</v>
      </c>
      <c r="F243" s="302" t="s">
        <v>1267</v>
      </c>
      <c r="G243" s="300" t="s">
        <v>483</v>
      </c>
      <c r="H243" s="303" t="s">
        <v>17</v>
      </c>
      <c r="I243" s="303" t="s">
        <v>18</v>
      </c>
      <c r="J243" s="300" t="s">
        <v>179</v>
      </c>
      <c r="K243" s="300" t="s">
        <v>180</v>
      </c>
      <c r="L243" s="300" t="s">
        <v>178</v>
      </c>
      <c r="M243" s="300" t="s">
        <v>181</v>
      </c>
      <c r="N243" s="300" t="s">
        <v>182</v>
      </c>
      <c r="O243" s="300"/>
      <c r="P243" s="300"/>
      <c r="Q243" s="300"/>
      <c r="R243" s="300"/>
    </row>
    <row r="244" spans="1:18" ht="21.95" customHeight="1">
      <c r="A244" s="18">
        <v>38</v>
      </c>
      <c r="B244" s="69" t="s">
        <v>142</v>
      </c>
      <c r="C244" s="69" t="s">
        <v>143</v>
      </c>
      <c r="D244" s="48">
        <v>37398</v>
      </c>
      <c r="E244" s="49">
        <v>9993660084</v>
      </c>
      <c r="F244" s="48" t="s">
        <v>1270</v>
      </c>
      <c r="G244" s="18" t="s">
        <v>484</v>
      </c>
      <c r="H244" s="49" t="s">
        <v>22</v>
      </c>
      <c r="I244" s="49" t="s">
        <v>14</v>
      </c>
      <c r="J244" s="18" t="s">
        <v>179</v>
      </c>
      <c r="K244" s="18" t="s">
        <v>180</v>
      </c>
      <c r="L244" s="18" t="s">
        <v>178</v>
      </c>
      <c r="M244" s="18" t="s">
        <v>181</v>
      </c>
      <c r="N244" s="18" t="s">
        <v>182</v>
      </c>
      <c r="O244" s="18"/>
      <c r="P244" s="18"/>
      <c r="Q244" s="18"/>
      <c r="R244" s="18"/>
    </row>
    <row r="245" spans="1:18" ht="21.95" customHeight="1">
      <c r="A245" s="18">
        <v>39</v>
      </c>
      <c r="B245" s="69" t="s">
        <v>485</v>
      </c>
      <c r="C245" s="69" t="s">
        <v>486</v>
      </c>
      <c r="D245" s="48">
        <v>36505</v>
      </c>
      <c r="E245" s="49">
        <v>8461992528</v>
      </c>
      <c r="F245" s="48" t="s">
        <v>1270</v>
      </c>
      <c r="G245" s="18" t="s">
        <v>1280</v>
      </c>
      <c r="H245" s="49" t="s">
        <v>17</v>
      </c>
      <c r="I245" s="49" t="s">
        <v>18</v>
      </c>
      <c r="J245" s="18" t="s">
        <v>179</v>
      </c>
      <c r="K245" s="18" t="s">
        <v>180</v>
      </c>
      <c r="L245" s="18" t="s">
        <v>178</v>
      </c>
      <c r="M245" s="18" t="s">
        <v>181</v>
      </c>
      <c r="N245" s="18" t="s">
        <v>182</v>
      </c>
      <c r="O245" s="18"/>
      <c r="P245" s="18"/>
      <c r="Q245" s="18"/>
      <c r="R245" s="18"/>
    </row>
    <row r="246" spans="1:18" ht="21.95" customHeight="1">
      <c r="A246" s="18">
        <v>40</v>
      </c>
      <c r="B246" s="69" t="s">
        <v>144</v>
      </c>
      <c r="C246" s="69" t="s">
        <v>145</v>
      </c>
      <c r="D246" s="48">
        <v>37454</v>
      </c>
      <c r="E246" s="49">
        <v>9977228772</v>
      </c>
      <c r="F246" s="48" t="s">
        <v>1270</v>
      </c>
      <c r="G246" s="18" t="s">
        <v>487</v>
      </c>
      <c r="H246" s="49" t="s">
        <v>22</v>
      </c>
      <c r="I246" s="49" t="s">
        <v>14</v>
      </c>
      <c r="J246" s="18" t="s">
        <v>179</v>
      </c>
      <c r="K246" s="18" t="s">
        <v>180</v>
      </c>
      <c r="L246" s="18" t="s">
        <v>178</v>
      </c>
      <c r="M246" s="18" t="s">
        <v>181</v>
      </c>
      <c r="N246" s="18" t="s">
        <v>182</v>
      </c>
      <c r="O246" s="18"/>
      <c r="P246" s="18"/>
      <c r="Q246" s="18"/>
      <c r="R246" s="18"/>
    </row>
    <row r="247" spans="1:18" ht="21.95" customHeight="1">
      <c r="A247" s="18">
        <v>41</v>
      </c>
      <c r="B247" s="69" t="s">
        <v>146</v>
      </c>
      <c r="C247" s="69" t="s">
        <v>147</v>
      </c>
      <c r="D247" s="48">
        <v>37928</v>
      </c>
      <c r="E247" s="49">
        <v>7894262404</v>
      </c>
      <c r="F247" s="48" t="s">
        <v>1267</v>
      </c>
      <c r="G247" s="18" t="s">
        <v>488</v>
      </c>
      <c r="H247" s="49" t="s">
        <v>17</v>
      </c>
      <c r="I247" s="49" t="s">
        <v>14</v>
      </c>
      <c r="J247" s="18" t="s">
        <v>179</v>
      </c>
      <c r="K247" s="18" t="s">
        <v>180</v>
      </c>
      <c r="L247" s="18" t="s">
        <v>178</v>
      </c>
      <c r="M247" s="18" t="s">
        <v>181</v>
      </c>
      <c r="N247" s="18" t="s">
        <v>182</v>
      </c>
      <c r="O247" s="18"/>
      <c r="P247" s="18"/>
      <c r="Q247" s="18"/>
      <c r="R247" s="18"/>
    </row>
    <row r="248" spans="1:18" ht="21.95" customHeight="1">
      <c r="A248" s="18">
        <v>42</v>
      </c>
      <c r="B248" s="69" t="s">
        <v>190</v>
      </c>
      <c r="C248" s="69" t="s">
        <v>196</v>
      </c>
      <c r="D248" s="48">
        <v>37399</v>
      </c>
      <c r="E248" s="49">
        <v>9009457865</v>
      </c>
      <c r="F248" s="48" t="s">
        <v>1270</v>
      </c>
      <c r="G248" s="18" t="s">
        <v>489</v>
      </c>
      <c r="H248" s="49" t="s">
        <v>16</v>
      </c>
      <c r="I248" s="49" t="s">
        <v>14</v>
      </c>
      <c r="J248" s="18" t="s">
        <v>179</v>
      </c>
      <c r="K248" s="18" t="s">
        <v>180</v>
      </c>
      <c r="L248" s="18" t="s">
        <v>178</v>
      </c>
      <c r="M248" s="18" t="s">
        <v>181</v>
      </c>
      <c r="N248" s="18" t="s">
        <v>182</v>
      </c>
      <c r="O248" s="18"/>
      <c r="P248" s="18"/>
      <c r="Q248" s="18"/>
      <c r="R248" s="18"/>
    </row>
    <row r="249" spans="1:18" ht="21.95" customHeight="1">
      <c r="A249" s="18">
        <v>43</v>
      </c>
      <c r="B249" s="69" t="s">
        <v>148</v>
      </c>
      <c r="C249" s="69" t="s">
        <v>149</v>
      </c>
      <c r="D249" s="48">
        <v>37289</v>
      </c>
      <c r="E249" s="49">
        <v>8319407990</v>
      </c>
      <c r="F249" s="48" t="s">
        <v>1272</v>
      </c>
      <c r="G249" s="18" t="s">
        <v>490</v>
      </c>
      <c r="H249" s="49" t="s">
        <v>17</v>
      </c>
      <c r="I249" s="49" t="s">
        <v>18</v>
      </c>
      <c r="J249" s="18" t="s">
        <v>179</v>
      </c>
      <c r="K249" s="18" t="s">
        <v>180</v>
      </c>
      <c r="L249" s="18" t="s">
        <v>178</v>
      </c>
      <c r="M249" s="18" t="s">
        <v>181</v>
      </c>
      <c r="N249" s="18" t="s">
        <v>182</v>
      </c>
      <c r="O249" s="18"/>
      <c r="P249" s="18"/>
      <c r="Q249" s="18"/>
      <c r="R249" s="18"/>
    </row>
    <row r="250" spans="1:18" ht="21.95" customHeight="1">
      <c r="A250" s="18">
        <v>44</v>
      </c>
      <c r="B250" s="69" t="s">
        <v>47</v>
      </c>
      <c r="C250" s="69" t="s">
        <v>51</v>
      </c>
      <c r="D250" s="48">
        <v>37623</v>
      </c>
      <c r="E250" s="49">
        <v>9399571506</v>
      </c>
      <c r="F250" s="48" t="s">
        <v>1267</v>
      </c>
      <c r="G250" s="18" t="s">
        <v>491</v>
      </c>
      <c r="H250" s="49" t="s">
        <v>13</v>
      </c>
      <c r="I250" s="49" t="s">
        <v>18</v>
      </c>
      <c r="J250" s="18" t="s">
        <v>179</v>
      </c>
      <c r="K250" s="18" t="s">
        <v>180</v>
      </c>
      <c r="L250" s="18" t="s">
        <v>178</v>
      </c>
      <c r="M250" s="18" t="s">
        <v>181</v>
      </c>
      <c r="N250" s="18" t="s">
        <v>182</v>
      </c>
      <c r="O250" s="18"/>
      <c r="P250" s="18"/>
      <c r="Q250" s="18"/>
      <c r="R250" s="18"/>
    </row>
    <row r="251" spans="1:18" ht="21.95" customHeight="1">
      <c r="A251" s="18">
        <v>45</v>
      </c>
      <c r="B251" s="69" t="s">
        <v>150</v>
      </c>
      <c r="C251" s="69" t="s">
        <v>106</v>
      </c>
      <c r="D251" s="48">
        <v>36951</v>
      </c>
      <c r="E251" s="49">
        <v>6260067899</v>
      </c>
      <c r="F251" s="48" t="s">
        <v>1270</v>
      </c>
      <c r="G251" s="18" t="s">
        <v>492</v>
      </c>
      <c r="H251" s="49" t="s">
        <v>16</v>
      </c>
      <c r="I251" s="49" t="s">
        <v>14</v>
      </c>
      <c r="J251" s="18" t="s">
        <v>179</v>
      </c>
      <c r="K251" s="18" t="s">
        <v>180</v>
      </c>
      <c r="L251" s="18" t="s">
        <v>178</v>
      </c>
      <c r="M251" s="18" t="s">
        <v>181</v>
      </c>
      <c r="N251" s="18" t="s">
        <v>182</v>
      </c>
      <c r="O251" s="18"/>
      <c r="P251" s="18"/>
      <c r="Q251" s="18"/>
      <c r="R251" s="18"/>
    </row>
    <row r="252" spans="1:18" ht="21.95" customHeight="1">
      <c r="A252" s="18">
        <v>46</v>
      </c>
      <c r="B252" s="69" t="s">
        <v>151</v>
      </c>
      <c r="C252" s="69" t="s">
        <v>54</v>
      </c>
      <c r="D252" s="48">
        <v>37701</v>
      </c>
      <c r="E252" s="49">
        <v>6268300257</v>
      </c>
      <c r="F252" s="48" t="s">
        <v>1270</v>
      </c>
      <c r="G252" s="18" t="s">
        <v>493</v>
      </c>
      <c r="H252" s="49" t="s">
        <v>17</v>
      </c>
      <c r="I252" s="49" t="s">
        <v>14</v>
      </c>
      <c r="J252" s="18" t="s">
        <v>179</v>
      </c>
      <c r="K252" s="18" t="s">
        <v>180</v>
      </c>
      <c r="L252" s="18" t="s">
        <v>178</v>
      </c>
      <c r="M252" s="18" t="s">
        <v>181</v>
      </c>
      <c r="N252" s="18" t="s">
        <v>182</v>
      </c>
      <c r="O252" s="18"/>
      <c r="P252" s="18"/>
      <c r="Q252" s="18"/>
      <c r="R252" s="18"/>
    </row>
    <row r="253" spans="1:18" ht="21.95" customHeight="1">
      <c r="A253" s="18">
        <v>47</v>
      </c>
      <c r="B253" s="69" t="s">
        <v>152</v>
      </c>
      <c r="C253" s="69" t="s">
        <v>56</v>
      </c>
      <c r="D253" s="48">
        <v>36974</v>
      </c>
      <c r="E253" s="49">
        <v>9977810741</v>
      </c>
      <c r="F253" s="48" t="s">
        <v>1268</v>
      </c>
      <c r="G253" s="18" t="s">
        <v>494</v>
      </c>
      <c r="H253" s="49" t="s">
        <v>17</v>
      </c>
      <c r="I253" s="49" t="s">
        <v>14</v>
      </c>
      <c r="J253" s="18" t="s">
        <v>179</v>
      </c>
      <c r="K253" s="18" t="s">
        <v>180</v>
      </c>
      <c r="L253" s="18" t="s">
        <v>178</v>
      </c>
      <c r="M253" s="18" t="s">
        <v>181</v>
      </c>
      <c r="N253" s="18" t="s">
        <v>182</v>
      </c>
      <c r="O253" s="18"/>
      <c r="P253" s="18"/>
      <c r="Q253" s="18"/>
      <c r="R253" s="18"/>
    </row>
    <row r="254" spans="1:18" ht="21.95" customHeight="1">
      <c r="A254" s="260">
        <v>48</v>
      </c>
      <c r="B254" s="304" t="s">
        <v>1245</v>
      </c>
      <c r="C254" s="304" t="s">
        <v>1246</v>
      </c>
      <c r="D254" s="306">
        <v>37351</v>
      </c>
      <c r="E254" s="305">
        <v>9399168751</v>
      </c>
      <c r="F254" s="261" t="s">
        <v>1272</v>
      </c>
      <c r="G254" s="260"/>
      <c r="H254" s="305" t="s">
        <v>13</v>
      </c>
      <c r="I254" s="305" t="s">
        <v>14</v>
      </c>
      <c r="J254" s="260" t="s">
        <v>179</v>
      </c>
      <c r="K254" s="260" t="s">
        <v>180</v>
      </c>
      <c r="L254" s="260" t="s">
        <v>178</v>
      </c>
      <c r="M254" s="260" t="s">
        <v>181</v>
      </c>
      <c r="N254" s="260" t="s">
        <v>182</v>
      </c>
      <c r="O254" s="260"/>
      <c r="P254" s="260"/>
      <c r="Q254" s="260"/>
      <c r="R254" s="260"/>
    </row>
    <row r="255" spans="1:18" ht="21.95" customHeight="1">
      <c r="A255" s="18">
        <v>49</v>
      </c>
      <c r="B255" s="69" t="s">
        <v>153</v>
      </c>
      <c r="C255" s="278" t="s">
        <v>154</v>
      </c>
      <c r="D255" s="48">
        <v>37433</v>
      </c>
      <c r="E255" s="49">
        <v>9926812755</v>
      </c>
      <c r="F255" s="48" t="s">
        <v>1268</v>
      </c>
      <c r="G255" s="18" t="s">
        <v>495</v>
      </c>
      <c r="H255" s="49" t="s">
        <v>16</v>
      </c>
      <c r="I255" s="49" t="s">
        <v>14</v>
      </c>
      <c r="J255" s="18" t="s">
        <v>179</v>
      </c>
      <c r="K255" s="18" t="s">
        <v>180</v>
      </c>
      <c r="L255" s="18" t="s">
        <v>178</v>
      </c>
      <c r="M255" s="18" t="s">
        <v>181</v>
      </c>
      <c r="N255" s="18" t="s">
        <v>182</v>
      </c>
      <c r="O255" s="18"/>
      <c r="P255" s="18"/>
      <c r="Q255" s="18"/>
      <c r="R255" s="18"/>
    </row>
    <row r="256" spans="1:18" ht="21.95" customHeight="1">
      <c r="A256" s="18">
        <v>50</v>
      </c>
      <c r="B256" s="69" t="s">
        <v>155</v>
      </c>
      <c r="C256" s="69" t="s">
        <v>156</v>
      </c>
      <c r="D256" s="48">
        <v>37661</v>
      </c>
      <c r="E256" s="49">
        <v>9340459890</v>
      </c>
      <c r="F256" s="48" t="s">
        <v>1267</v>
      </c>
      <c r="G256" s="18" t="s">
        <v>496</v>
      </c>
      <c r="H256" s="49" t="s">
        <v>17</v>
      </c>
      <c r="I256" s="49" t="s">
        <v>14</v>
      </c>
      <c r="J256" s="18" t="s">
        <v>179</v>
      </c>
      <c r="K256" s="18" t="s">
        <v>180</v>
      </c>
      <c r="L256" s="18" t="s">
        <v>178</v>
      </c>
      <c r="M256" s="18" t="s">
        <v>181</v>
      </c>
      <c r="N256" s="18" t="s">
        <v>182</v>
      </c>
      <c r="O256" s="18"/>
      <c r="P256" s="18"/>
      <c r="Q256" s="18"/>
      <c r="R256" s="18"/>
    </row>
    <row r="257" spans="1:18" ht="21.95" customHeight="1">
      <c r="A257" s="18">
        <v>51</v>
      </c>
      <c r="B257" s="69" t="s">
        <v>191</v>
      </c>
      <c r="C257" s="69" t="s">
        <v>197</v>
      </c>
      <c r="D257" s="48">
        <v>37068</v>
      </c>
      <c r="E257" s="49">
        <v>9131734036</v>
      </c>
      <c r="F257" s="48" t="s">
        <v>1267</v>
      </c>
      <c r="G257" s="18" t="s">
        <v>497</v>
      </c>
      <c r="H257" s="49" t="s">
        <v>17</v>
      </c>
      <c r="I257" s="49" t="s">
        <v>14</v>
      </c>
      <c r="J257" s="18" t="s">
        <v>179</v>
      </c>
      <c r="K257" s="18" t="s">
        <v>180</v>
      </c>
      <c r="L257" s="18" t="s">
        <v>178</v>
      </c>
      <c r="M257" s="18" t="s">
        <v>181</v>
      </c>
      <c r="N257" s="18" t="s">
        <v>182</v>
      </c>
      <c r="O257" s="18"/>
      <c r="P257" s="18"/>
      <c r="Q257" s="18"/>
      <c r="R257" s="18"/>
    </row>
    <row r="258" spans="1:18" ht="21.95" customHeight="1">
      <c r="A258" s="260">
        <v>52</v>
      </c>
      <c r="B258" s="304" t="s">
        <v>1247</v>
      </c>
      <c r="C258" s="304" t="s">
        <v>1248</v>
      </c>
      <c r="D258" s="305" t="s">
        <v>1174</v>
      </c>
      <c r="E258" s="305">
        <v>6260984920</v>
      </c>
      <c r="F258" s="261" t="s">
        <v>1272</v>
      </c>
      <c r="G258" s="260"/>
      <c r="H258" s="305" t="s">
        <v>22</v>
      </c>
      <c r="I258" s="305" t="s">
        <v>14</v>
      </c>
      <c r="J258" s="260" t="s">
        <v>179</v>
      </c>
      <c r="K258" s="260" t="s">
        <v>180</v>
      </c>
      <c r="L258" s="260" t="s">
        <v>178</v>
      </c>
      <c r="M258" s="260" t="s">
        <v>181</v>
      </c>
      <c r="N258" s="260" t="s">
        <v>182</v>
      </c>
      <c r="O258" s="260"/>
      <c r="P258" s="260"/>
      <c r="Q258" s="260"/>
      <c r="R258" s="260"/>
    </row>
    <row r="259" spans="1:18" ht="21.95" customHeight="1">
      <c r="A259" s="18">
        <v>53</v>
      </c>
      <c r="B259" s="69" t="s">
        <v>157</v>
      </c>
      <c r="C259" s="69" t="s">
        <v>158</v>
      </c>
      <c r="D259" s="48">
        <v>37457</v>
      </c>
      <c r="E259" s="49">
        <v>6268370809</v>
      </c>
      <c r="F259" s="48" t="s">
        <v>1272</v>
      </c>
      <c r="G259" s="18" t="s">
        <v>498</v>
      </c>
      <c r="H259" s="49" t="s">
        <v>17</v>
      </c>
      <c r="I259" s="49" t="s">
        <v>18</v>
      </c>
      <c r="J259" s="18" t="s">
        <v>179</v>
      </c>
      <c r="K259" s="18" t="s">
        <v>180</v>
      </c>
      <c r="L259" s="18" t="s">
        <v>178</v>
      </c>
      <c r="M259" s="18" t="s">
        <v>181</v>
      </c>
      <c r="N259" s="18" t="s">
        <v>182</v>
      </c>
      <c r="O259" s="18"/>
      <c r="P259" s="18"/>
      <c r="Q259" s="18"/>
      <c r="R259" s="18"/>
    </row>
    <row r="260" spans="1:18" ht="21.95" customHeight="1">
      <c r="A260" s="18">
        <v>54</v>
      </c>
      <c r="B260" s="69" t="s">
        <v>192</v>
      </c>
      <c r="C260" s="69" t="s">
        <v>198</v>
      </c>
      <c r="D260" s="48">
        <v>37622</v>
      </c>
      <c r="E260" s="49">
        <v>9893934865</v>
      </c>
      <c r="F260" s="48" t="s">
        <v>1267</v>
      </c>
      <c r="G260" s="18" t="s">
        <v>499</v>
      </c>
      <c r="H260" s="49" t="s">
        <v>22</v>
      </c>
      <c r="I260" s="49" t="s">
        <v>18</v>
      </c>
      <c r="J260" s="18" t="s">
        <v>179</v>
      </c>
      <c r="K260" s="18" t="s">
        <v>180</v>
      </c>
      <c r="L260" s="18" t="s">
        <v>178</v>
      </c>
      <c r="M260" s="18" t="s">
        <v>181</v>
      </c>
      <c r="N260" s="18" t="s">
        <v>182</v>
      </c>
      <c r="O260" s="18"/>
      <c r="P260" s="18"/>
      <c r="Q260" s="18"/>
      <c r="R260" s="18"/>
    </row>
    <row r="261" spans="1:18" ht="21.95" customHeight="1" thickBot="1">
      <c r="A261" s="391" t="s">
        <v>159</v>
      </c>
      <c r="B261" s="392"/>
      <c r="C261" s="392"/>
      <c r="D261" s="392"/>
      <c r="E261" s="392"/>
      <c r="F261" s="392"/>
      <c r="G261" s="392"/>
      <c r="H261" s="392"/>
      <c r="I261" s="393"/>
      <c r="J261" s="274">
        <v>47</v>
      </c>
      <c r="K261" s="274">
        <v>47</v>
      </c>
      <c r="L261" s="274">
        <v>44</v>
      </c>
      <c r="M261" s="274">
        <v>41</v>
      </c>
      <c r="N261" s="274">
        <v>41</v>
      </c>
      <c r="O261" s="274">
        <v>3</v>
      </c>
      <c r="P261" s="274">
        <v>6</v>
      </c>
      <c r="Q261" s="274">
        <v>6</v>
      </c>
      <c r="R261" s="275">
        <v>0</v>
      </c>
    </row>
  </sheetData>
  <sortState ref="A8:R71">
    <sortCondition ref="B8:B71"/>
  </sortState>
  <mergeCells count="150">
    <mergeCell ref="A120:I120"/>
    <mergeCell ref="A128:I128"/>
    <mergeCell ref="A151:I151"/>
    <mergeCell ref="A152:R152"/>
    <mergeCell ref="A153:R153"/>
    <mergeCell ref="A154:R154"/>
    <mergeCell ref="A155:R155"/>
    <mergeCell ref="A156:R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R157"/>
    <mergeCell ref="A121:R121"/>
    <mergeCell ref="A122:R122"/>
    <mergeCell ref="A123:R123"/>
    <mergeCell ref="A124:R124"/>
    <mergeCell ref="G126:G127"/>
    <mergeCell ref="A234:I234"/>
    <mergeCell ref="A242:I242"/>
    <mergeCell ref="A91:R91"/>
    <mergeCell ref="A92:R92"/>
    <mergeCell ref="A93:R93"/>
    <mergeCell ref="A94:R94"/>
    <mergeCell ref="A95:R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R96"/>
    <mergeCell ref="A125:R125"/>
    <mergeCell ref="A126:A127"/>
    <mergeCell ref="B126:B127"/>
    <mergeCell ref="C126:C127"/>
    <mergeCell ref="D126:D127"/>
    <mergeCell ref="E126:E127"/>
    <mergeCell ref="F126:F127"/>
    <mergeCell ref="A182:R182"/>
    <mergeCell ref="A183:R183"/>
    <mergeCell ref="A184:R184"/>
    <mergeCell ref="A185:R185"/>
    <mergeCell ref="A186:R186"/>
    <mergeCell ref="H126:H127"/>
    <mergeCell ref="I126:I127"/>
    <mergeCell ref="J126:R126"/>
    <mergeCell ref="A159:I159"/>
    <mergeCell ref="A181:I181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J187:R187"/>
    <mergeCell ref="A261:I261"/>
    <mergeCell ref="A235:R235"/>
    <mergeCell ref="A236:R236"/>
    <mergeCell ref="A237:R237"/>
    <mergeCell ref="A238:R238"/>
    <mergeCell ref="A239:R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R240"/>
    <mergeCell ref="A215:I215"/>
    <mergeCell ref="A207:I207"/>
    <mergeCell ref="A208:R208"/>
    <mergeCell ref="A209:R209"/>
    <mergeCell ref="A210:R210"/>
    <mergeCell ref="A211:R211"/>
    <mergeCell ref="A212:R212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R6"/>
    <mergeCell ref="A35:R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R36"/>
    <mergeCell ref="A90:I90"/>
    <mergeCell ref="A69:I69"/>
    <mergeCell ref="A30:I30"/>
    <mergeCell ref="A38:I38"/>
    <mergeCell ref="A61:I61"/>
    <mergeCell ref="A62:R62"/>
    <mergeCell ref="A63:R63"/>
    <mergeCell ref="A64:R64"/>
    <mergeCell ref="A65:R65"/>
    <mergeCell ref="A66:R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R67"/>
    <mergeCell ref="A31:R31"/>
    <mergeCell ref="A32:R32"/>
    <mergeCell ref="A33:R33"/>
    <mergeCell ref="A34:R34"/>
    <mergeCell ref="J213:R213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I213:I214"/>
  </mergeCells>
  <pageMargins left="0.6" right="0.3" top="0.25" bottom="0.25" header="0.26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N70"/>
  <sheetViews>
    <sheetView workbookViewId="0">
      <selection activeCell="C17" sqref="C17"/>
    </sheetView>
  </sheetViews>
  <sheetFormatPr defaultColWidth="9" defaultRowHeight="15"/>
  <cols>
    <col min="1" max="1" width="6.42578125" customWidth="1"/>
    <col min="2" max="2" width="26.140625" style="7" customWidth="1"/>
    <col min="3" max="3" width="27.140625" style="7" customWidth="1"/>
    <col min="4" max="4" width="11" style="1" customWidth="1"/>
    <col min="5" max="5" width="12.28515625" style="8" customWidth="1"/>
    <col min="6" max="6" width="13.140625" style="1" customWidth="1"/>
    <col min="7" max="7" width="10.42578125" style="1" customWidth="1"/>
    <col min="8" max="8" width="10.7109375" style="8" customWidth="1"/>
    <col min="9" max="9" width="7.5703125" style="8" customWidth="1"/>
    <col min="10" max="10" width="7.42578125" customWidth="1"/>
    <col min="11" max="11" width="8" customWidth="1"/>
    <col min="12" max="12" width="8.42578125" customWidth="1"/>
    <col min="13" max="13" width="8.7109375" customWidth="1"/>
    <col min="14" max="14" width="8.140625" customWidth="1"/>
  </cols>
  <sheetData>
    <row r="1" spans="1:14" ht="18.95" customHeight="1">
      <c r="A1" s="406" t="s">
        <v>862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18.95" customHeight="1">
      <c r="A2" s="92" t="s">
        <v>214</v>
      </c>
      <c r="B2" s="156"/>
      <c r="C2" s="155" t="s">
        <v>223</v>
      </c>
      <c r="D2" s="91"/>
      <c r="E2" s="91"/>
      <c r="F2" s="91"/>
      <c r="G2" s="91"/>
      <c r="H2" s="91"/>
      <c r="I2" s="91"/>
      <c r="J2" s="91"/>
      <c r="K2" s="91"/>
      <c r="L2" s="91"/>
    </row>
    <row r="3" spans="1:14" ht="18.95" customHeight="1">
      <c r="A3" s="92" t="s">
        <v>215</v>
      </c>
      <c r="B3" s="156"/>
      <c r="C3" s="156">
        <v>9691602732</v>
      </c>
      <c r="D3" s="91"/>
      <c r="E3" s="91" t="s">
        <v>216</v>
      </c>
      <c r="F3" s="91"/>
      <c r="G3" s="93" t="s">
        <v>222</v>
      </c>
      <c r="H3" s="91"/>
      <c r="I3" s="91"/>
      <c r="J3" s="91"/>
      <c r="K3" s="91"/>
      <c r="L3" s="91"/>
      <c r="M3" s="91"/>
      <c r="N3" s="91"/>
    </row>
    <row r="4" spans="1:14" ht="18.95" customHeight="1">
      <c r="A4" s="92" t="s">
        <v>217</v>
      </c>
      <c r="B4" s="156"/>
      <c r="C4" s="155" t="s">
        <v>218</v>
      </c>
      <c r="D4" s="91"/>
      <c r="E4" s="91" t="s">
        <v>219</v>
      </c>
      <c r="F4" s="91"/>
      <c r="G4" s="405">
        <v>9406201878</v>
      </c>
      <c r="H4" s="405"/>
      <c r="I4" s="91"/>
      <c r="J4" s="91"/>
      <c r="K4" s="91"/>
      <c r="L4" s="91"/>
      <c r="M4" s="91"/>
      <c r="N4" s="91"/>
    </row>
    <row r="5" spans="1:14" ht="18.95" customHeight="1" thickBot="1">
      <c r="A5" s="95" t="s">
        <v>220</v>
      </c>
      <c r="B5" s="157"/>
      <c r="C5" s="157" t="s">
        <v>221</v>
      </c>
      <c r="D5" s="94"/>
      <c r="E5" s="94"/>
      <c r="F5" s="94"/>
      <c r="G5" s="94"/>
      <c r="H5" s="94"/>
      <c r="I5" s="94"/>
      <c r="J5" s="94"/>
      <c r="K5" s="94"/>
      <c r="L5" s="94"/>
      <c r="M5" s="422" t="s">
        <v>87</v>
      </c>
      <c r="N5" s="422"/>
    </row>
    <row r="6" spans="1:14" ht="20.100000000000001" customHeight="1">
      <c r="A6" s="413" t="s">
        <v>2</v>
      </c>
      <c r="B6" s="415" t="s">
        <v>3</v>
      </c>
      <c r="C6" s="415" t="s">
        <v>4</v>
      </c>
      <c r="D6" s="407" t="s">
        <v>5</v>
      </c>
      <c r="E6" s="418" t="s">
        <v>24</v>
      </c>
      <c r="F6" s="407" t="s">
        <v>7</v>
      </c>
      <c r="G6" s="407" t="s">
        <v>8</v>
      </c>
      <c r="H6" s="420" t="s">
        <v>75</v>
      </c>
      <c r="I6" s="407" t="s">
        <v>10</v>
      </c>
      <c r="J6" s="407" t="s">
        <v>11</v>
      </c>
      <c r="K6" s="407"/>
      <c r="L6" s="408"/>
      <c r="M6" s="408"/>
      <c r="N6" s="409"/>
    </row>
    <row r="7" spans="1:14" ht="40.5" customHeight="1" thickBot="1">
      <c r="A7" s="414"/>
      <c r="B7" s="416"/>
      <c r="C7" s="416"/>
      <c r="D7" s="417"/>
      <c r="E7" s="419"/>
      <c r="F7" s="417"/>
      <c r="G7" s="417"/>
      <c r="H7" s="421"/>
      <c r="I7" s="417"/>
      <c r="J7" s="159" t="s">
        <v>208</v>
      </c>
      <c r="K7" s="159" t="s">
        <v>209</v>
      </c>
      <c r="L7" s="159" t="s">
        <v>210</v>
      </c>
      <c r="M7" s="159" t="s">
        <v>211</v>
      </c>
      <c r="N7" s="160" t="s">
        <v>830</v>
      </c>
    </row>
    <row r="8" spans="1:14" ht="20.100000000000001" customHeight="1">
      <c r="A8" s="64">
        <v>1</v>
      </c>
      <c r="B8" s="68" t="s">
        <v>721</v>
      </c>
      <c r="C8" s="68" t="s">
        <v>722</v>
      </c>
      <c r="D8" s="67" t="s">
        <v>723</v>
      </c>
      <c r="E8" s="67">
        <v>6266025149</v>
      </c>
      <c r="F8" s="67" t="s">
        <v>833</v>
      </c>
      <c r="G8" s="67" t="s">
        <v>724</v>
      </c>
      <c r="H8" s="67" t="s">
        <v>16</v>
      </c>
      <c r="I8" s="67" t="s">
        <v>20</v>
      </c>
      <c r="J8" s="165" t="s">
        <v>15</v>
      </c>
      <c r="K8" s="166" t="s">
        <v>15</v>
      </c>
      <c r="L8" s="166" t="s">
        <v>15</v>
      </c>
      <c r="M8" s="166" t="s">
        <v>15</v>
      </c>
      <c r="N8" s="167" t="s">
        <v>15</v>
      </c>
    </row>
    <row r="9" spans="1:14" ht="20.100000000000001" customHeight="1">
      <c r="A9" s="65">
        <v>2</v>
      </c>
      <c r="B9" s="26" t="s">
        <v>61</v>
      </c>
      <c r="C9" s="26" t="s">
        <v>62</v>
      </c>
      <c r="D9" s="25" t="s">
        <v>725</v>
      </c>
      <c r="E9" s="25">
        <v>6263322384</v>
      </c>
      <c r="F9" s="27">
        <v>44689</v>
      </c>
      <c r="G9" s="25" t="s">
        <v>170</v>
      </c>
      <c r="H9" s="25" t="s">
        <v>17</v>
      </c>
      <c r="I9" s="25" t="s">
        <v>20</v>
      </c>
      <c r="J9" s="96" t="s">
        <v>15</v>
      </c>
      <c r="K9" s="9" t="s">
        <v>15</v>
      </c>
      <c r="L9" s="9" t="s">
        <v>15</v>
      </c>
      <c r="M9" s="9" t="s">
        <v>15</v>
      </c>
      <c r="N9" s="10" t="s">
        <v>15</v>
      </c>
    </row>
    <row r="10" spans="1:14" ht="20.100000000000001" customHeight="1">
      <c r="A10" s="65">
        <v>3</v>
      </c>
      <c r="B10" s="26" t="s">
        <v>356</v>
      </c>
      <c r="C10" s="26" t="s">
        <v>357</v>
      </c>
      <c r="D10" s="25" t="s">
        <v>726</v>
      </c>
      <c r="E10" s="25">
        <v>9131188783</v>
      </c>
      <c r="F10" s="25" t="s">
        <v>831</v>
      </c>
      <c r="G10" s="25" t="s">
        <v>727</v>
      </c>
      <c r="H10" s="25" t="s">
        <v>17</v>
      </c>
      <c r="I10" s="25" t="s">
        <v>20</v>
      </c>
      <c r="J10" s="96" t="s">
        <v>15</v>
      </c>
      <c r="K10" s="9" t="s">
        <v>15</v>
      </c>
      <c r="L10" s="9" t="s">
        <v>15</v>
      </c>
      <c r="M10" s="9" t="s">
        <v>15</v>
      </c>
      <c r="N10" s="10" t="s">
        <v>15</v>
      </c>
    </row>
    <row r="11" spans="1:14" ht="20.100000000000001" customHeight="1">
      <c r="A11" s="65">
        <v>4</v>
      </c>
      <c r="B11" s="26" t="s">
        <v>63</v>
      </c>
      <c r="C11" s="26" t="s">
        <v>59</v>
      </c>
      <c r="D11" s="25" t="s">
        <v>728</v>
      </c>
      <c r="E11" s="25">
        <v>9111199586</v>
      </c>
      <c r="F11" s="27">
        <v>44569</v>
      </c>
      <c r="G11" s="25" t="s">
        <v>171</v>
      </c>
      <c r="H11" s="25" t="s">
        <v>17</v>
      </c>
      <c r="I11" s="25" t="s">
        <v>21</v>
      </c>
      <c r="J11" s="96" t="s">
        <v>15</v>
      </c>
      <c r="K11" s="9" t="s">
        <v>15</v>
      </c>
      <c r="L11" s="9" t="s">
        <v>15</v>
      </c>
      <c r="M11" s="9" t="s">
        <v>15</v>
      </c>
      <c r="N11" s="10" t="s">
        <v>15</v>
      </c>
    </row>
    <row r="12" spans="1:14" ht="20.100000000000001" customHeight="1">
      <c r="A12" s="65">
        <v>5</v>
      </c>
      <c r="B12" s="26" t="s">
        <v>64</v>
      </c>
      <c r="C12" s="26" t="s">
        <v>65</v>
      </c>
      <c r="D12" s="27">
        <v>37109</v>
      </c>
      <c r="E12" s="25">
        <v>7697242689</v>
      </c>
      <c r="F12" s="27">
        <v>44569</v>
      </c>
      <c r="G12" s="25" t="s">
        <v>172</v>
      </c>
      <c r="H12" s="25" t="s">
        <v>17</v>
      </c>
      <c r="I12" s="25" t="s">
        <v>21</v>
      </c>
      <c r="J12" s="96" t="s">
        <v>15</v>
      </c>
      <c r="K12" s="9" t="s">
        <v>15</v>
      </c>
      <c r="L12" s="9" t="s">
        <v>15</v>
      </c>
      <c r="M12" s="9" t="s">
        <v>15</v>
      </c>
      <c r="N12" s="10" t="s">
        <v>15</v>
      </c>
    </row>
    <row r="13" spans="1:14" ht="20.100000000000001" customHeight="1">
      <c r="A13" s="65">
        <v>6</v>
      </c>
      <c r="B13" s="26" t="s">
        <v>52</v>
      </c>
      <c r="C13" s="26" t="s">
        <v>66</v>
      </c>
      <c r="D13" s="25" t="s">
        <v>729</v>
      </c>
      <c r="E13" s="25">
        <v>7610784316</v>
      </c>
      <c r="F13" s="25" t="s">
        <v>833</v>
      </c>
      <c r="G13" s="25" t="s">
        <v>173</v>
      </c>
      <c r="H13" s="25" t="s">
        <v>17</v>
      </c>
      <c r="I13" s="25" t="s">
        <v>20</v>
      </c>
      <c r="J13" s="96" t="s">
        <v>15</v>
      </c>
      <c r="K13" s="9" t="s">
        <v>15</v>
      </c>
      <c r="L13" s="9" t="s">
        <v>15</v>
      </c>
      <c r="M13" s="9" t="s">
        <v>15</v>
      </c>
      <c r="N13" s="10" t="s">
        <v>15</v>
      </c>
    </row>
    <row r="14" spans="1:14" ht="20.100000000000001" customHeight="1">
      <c r="A14" s="65">
        <v>7</v>
      </c>
      <c r="B14" s="26" t="s">
        <v>168</v>
      </c>
      <c r="C14" s="26" t="s">
        <v>169</v>
      </c>
      <c r="D14" s="25" t="s">
        <v>730</v>
      </c>
      <c r="E14" s="25">
        <v>9685598108</v>
      </c>
      <c r="F14" s="27">
        <v>44569</v>
      </c>
      <c r="G14" s="25" t="s">
        <v>500</v>
      </c>
      <c r="H14" s="25" t="s">
        <v>17</v>
      </c>
      <c r="I14" s="25" t="s">
        <v>21</v>
      </c>
      <c r="J14" s="96" t="s">
        <v>15</v>
      </c>
      <c r="K14" s="9" t="s">
        <v>15</v>
      </c>
      <c r="L14" s="9" t="s">
        <v>15</v>
      </c>
      <c r="M14" s="9" t="s">
        <v>15</v>
      </c>
      <c r="N14" s="11" t="s">
        <v>15</v>
      </c>
    </row>
    <row r="15" spans="1:14" ht="20.100000000000001" customHeight="1">
      <c r="A15" s="65">
        <v>8</v>
      </c>
      <c r="B15" s="26" t="s">
        <v>731</v>
      </c>
      <c r="C15" s="26" t="s">
        <v>732</v>
      </c>
      <c r="D15" s="25" t="s">
        <v>733</v>
      </c>
      <c r="E15" s="25">
        <v>6266379827</v>
      </c>
      <c r="F15" s="25" t="s">
        <v>835</v>
      </c>
      <c r="G15" s="25" t="s">
        <v>734</v>
      </c>
      <c r="H15" s="25" t="s">
        <v>17</v>
      </c>
      <c r="I15" s="25" t="s">
        <v>20</v>
      </c>
      <c r="J15" s="96" t="s">
        <v>15</v>
      </c>
      <c r="K15" s="9" t="s">
        <v>15</v>
      </c>
      <c r="L15" s="9" t="s">
        <v>15</v>
      </c>
      <c r="M15" s="9" t="s">
        <v>15</v>
      </c>
      <c r="N15" s="11" t="s">
        <v>15</v>
      </c>
    </row>
    <row r="16" spans="1:14" ht="20.100000000000001" customHeight="1">
      <c r="A16" s="65">
        <v>9</v>
      </c>
      <c r="B16" s="26" t="s">
        <v>735</v>
      </c>
      <c r="C16" s="26" t="s">
        <v>736</v>
      </c>
      <c r="D16" s="27">
        <v>36951</v>
      </c>
      <c r="E16" s="25">
        <v>7470997383</v>
      </c>
      <c r="F16" s="25" t="s">
        <v>835</v>
      </c>
      <c r="G16" s="25" t="s">
        <v>737</v>
      </c>
      <c r="H16" s="25" t="s">
        <v>17</v>
      </c>
      <c r="I16" s="25" t="s">
        <v>21</v>
      </c>
      <c r="J16" s="96" t="s">
        <v>15</v>
      </c>
      <c r="K16" s="9" t="s">
        <v>15</v>
      </c>
      <c r="L16" s="9" t="s">
        <v>15</v>
      </c>
      <c r="M16" s="9" t="s">
        <v>15</v>
      </c>
      <c r="N16" s="11" t="s">
        <v>15</v>
      </c>
    </row>
    <row r="17" spans="1:14" ht="20.100000000000001" customHeight="1">
      <c r="A17" s="65">
        <v>10</v>
      </c>
      <c r="B17" s="26" t="s">
        <v>738</v>
      </c>
      <c r="C17" s="26" t="s">
        <v>739</v>
      </c>
      <c r="D17" s="27">
        <v>36376</v>
      </c>
      <c r="E17" s="25">
        <v>6263834522</v>
      </c>
      <c r="F17" s="25" t="s">
        <v>831</v>
      </c>
      <c r="G17" s="25"/>
      <c r="H17" s="25" t="s">
        <v>17</v>
      </c>
      <c r="I17" s="25" t="s">
        <v>20</v>
      </c>
      <c r="J17" s="96" t="s">
        <v>15</v>
      </c>
      <c r="K17" s="9" t="s">
        <v>15</v>
      </c>
      <c r="L17" s="9" t="s">
        <v>15</v>
      </c>
      <c r="M17" s="9" t="s">
        <v>15</v>
      </c>
      <c r="N17" s="11" t="s">
        <v>15</v>
      </c>
    </row>
    <row r="18" spans="1:14" ht="20.100000000000001" customHeight="1">
      <c r="A18" s="65">
        <v>11</v>
      </c>
      <c r="B18" s="26" t="s">
        <v>740</v>
      </c>
      <c r="C18" s="26" t="s">
        <v>741</v>
      </c>
      <c r="D18" s="25" t="s">
        <v>742</v>
      </c>
      <c r="E18" s="25">
        <v>9617223595</v>
      </c>
      <c r="F18" s="25" t="s">
        <v>833</v>
      </c>
      <c r="G18" s="25" t="s">
        <v>502</v>
      </c>
      <c r="H18" s="25" t="s">
        <v>17</v>
      </c>
      <c r="I18" s="25" t="s">
        <v>20</v>
      </c>
      <c r="J18" s="96" t="s">
        <v>15</v>
      </c>
      <c r="K18" s="9" t="s">
        <v>15</v>
      </c>
      <c r="L18" s="9" t="s">
        <v>15</v>
      </c>
      <c r="M18" s="9" t="s">
        <v>15</v>
      </c>
      <c r="N18" s="11" t="s">
        <v>15</v>
      </c>
    </row>
    <row r="19" spans="1:14" ht="20.100000000000001" customHeight="1">
      <c r="A19" s="65">
        <v>12</v>
      </c>
      <c r="B19" s="26" t="s">
        <v>743</v>
      </c>
      <c r="C19" s="26" t="s">
        <v>744</v>
      </c>
      <c r="D19" s="25" t="s">
        <v>745</v>
      </c>
      <c r="E19" s="25">
        <v>7089078720</v>
      </c>
      <c r="F19" s="27">
        <v>44689</v>
      </c>
      <c r="G19" s="25" t="s">
        <v>746</v>
      </c>
      <c r="H19" s="25" t="s">
        <v>22</v>
      </c>
      <c r="I19" s="25" t="s">
        <v>20</v>
      </c>
      <c r="J19" s="96" t="s">
        <v>15</v>
      </c>
      <c r="K19" s="9" t="s">
        <v>15</v>
      </c>
      <c r="L19" s="9" t="s">
        <v>15</v>
      </c>
      <c r="M19" s="9" t="s">
        <v>15</v>
      </c>
      <c r="N19" s="11" t="s">
        <v>15</v>
      </c>
    </row>
    <row r="20" spans="1:14" ht="20.100000000000001" customHeight="1">
      <c r="A20" s="65">
        <v>13</v>
      </c>
      <c r="B20" s="26" t="s">
        <v>67</v>
      </c>
      <c r="C20" s="26" t="s">
        <v>68</v>
      </c>
      <c r="D20" s="25" t="s">
        <v>747</v>
      </c>
      <c r="E20" s="25">
        <v>9399904234</v>
      </c>
      <c r="F20" s="27">
        <v>44569</v>
      </c>
      <c r="G20" s="25" t="s">
        <v>174</v>
      </c>
      <c r="H20" s="25" t="s">
        <v>16</v>
      </c>
      <c r="I20" s="25" t="s">
        <v>21</v>
      </c>
      <c r="J20" s="96" t="s">
        <v>15</v>
      </c>
      <c r="K20" s="9" t="s">
        <v>15</v>
      </c>
      <c r="L20" s="9" t="s">
        <v>15</v>
      </c>
      <c r="M20" s="9" t="s">
        <v>15</v>
      </c>
      <c r="N20" s="11" t="s">
        <v>15</v>
      </c>
    </row>
    <row r="21" spans="1:14" ht="20.100000000000001" customHeight="1">
      <c r="A21" s="65">
        <v>14</v>
      </c>
      <c r="B21" s="26" t="s">
        <v>748</v>
      </c>
      <c r="C21" s="26" t="s">
        <v>749</v>
      </c>
      <c r="D21" s="27">
        <v>35949</v>
      </c>
      <c r="E21" s="25">
        <v>6264000410</v>
      </c>
      <c r="F21" s="25" t="s">
        <v>831</v>
      </c>
      <c r="G21" s="25" t="s">
        <v>750</v>
      </c>
      <c r="H21" s="25" t="s">
        <v>22</v>
      </c>
      <c r="I21" s="25" t="s">
        <v>21</v>
      </c>
      <c r="J21" s="96" t="s">
        <v>15</v>
      </c>
      <c r="K21" s="9" t="s">
        <v>15</v>
      </c>
      <c r="L21" s="9" t="s">
        <v>15</v>
      </c>
      <c r="M21" s="9" t="s">
        <v>15</v>
      </c>
      <c r="N21" s="11" t="s">
        <v>15</v>
      </c>
    </row>
    <row r="22" spans="1:14" ht="20.100000000000001" customHeight="1">
      <c r="A22" s="65">
        <v>15</v>
      </c>
      <c r="B22" s="26" t="s">
        <v>751</v>
      </c>
      <c r="C22" s="26" t="s">
        <v>752</v>
      </c>
      <c r="D22" s="25" t="s">
        <v>753</v>
      </c>
      <c r="E22" s="25">
        <v>8305417013</v>
      </c>
      <c r="F22" s="25" t="s">
        <v>834</v>
      </c>
      <c r="G22" s="25" t="s">
        <v>754</v>
      </c>
      <c r="H22" s="25" t="s">
        <v>17</v>
      </c>
      <c r="I22" s="25" t="s">
        <v>20</v>
      </c>
      <c r="J22" s="96" t="s">
        <v>15</v>
      </c>
      <c r="K22" s="9" t="s">
        <v>15</v>
      </c>
      <c r="L22" s="9" t="s">
        <v>15</v>
      </c>
      <c r="M22" s="9" t="s">
        <v>15</v>
      </c>
      <c r="N22" s="11" t="s">
        <v>15</v>
      </c>
    </row>
    <row r="23" spans="1:14" ht="20.100000000000001" customHeight="1">
      <c r="A23" s="65">
        <v>16</v>
      </c>
      <c r="B23" s="26" t="s">
        <v>755</v>
      </c>
      <c r="C23" s="26" t="s">
        <v>756</v>
      </c>
      <c r="D23" s="25" t="s">
        <v>757</v>
      </c>
      <c r="E23" s="25">
        <v>7999725758</v>
      </c>
      <c r="F23" s="25" t="s">
        <v>835</v>
      </c>
      <c r="G23" s="25" t="s">
        <v>758</v>
      </c>
      <c r="H23" s="25" t="s">
        <v>16</v>
      </c>
      <c r="I23" s="25" t="s">
        <v>20</v>
      </c>
      <c r="J23" s="96" t="s">
        <v>15</v>
      </c>
      <c r="K23" s="9" t="s">
        <v>15</v>
      </c>
      <c r="L23" s="9" t="s">
        <v>15</v>
      </c>
      <c r="M23" s="9" t="s">
        <v>15</v>
      </c>
      <c r="N23" s="11" t="s">
        <v>15</v>
      </c>
    </row>
    <row r="24" spans="1:14" ht="20.100000000000001" customHeight="1">
      <c r="A24" s="65">
        <v>17</v>
      </c>
      <c r="B24" s="26" t="s">
        <v>759</v>
      </c>
      <c r="C24" s="26" t="s">
        <v>760</v>
      </c>
      <c r="D24" s="25" t="s">
        <v>761</v>
      </c>
      <c r="E24" s="25">
        <v>7987987142</v>
      </c>
      <c r="F24" s="25" t="s">
        <v>832</v>
      </c>
      <c r="G24" s="25" t="s">
        <v>762</v>
      </c>
      <c r="H24" s="25" t="s">
        <v>17</v>
      </c>
      <c r="I24" s="25" t="s">
        <v>20</v>
      </c>
      <c r="J24" s="96" t="s">
        <v>15</v>
      </c>
      <c r="K24" s="9" t="s">
        <v>15</v>
      </c>
      <c r="L24" s="9" t="s">
        <v>15</v>
      </c>
      <c r="M24" s="9" t="s">
        <v>15</v>
      </c>
      <c r="N24" s="11" t="s">
        <v>15</v>
      </c>
    </row>
    <row r="25" spans="1:14" ht="20.100000000000001" customHeight="1">
      <c r="A25" s="65">
        <v>18</v>
      </c>
      <c r="B25" s="26" t="s">
        <v>127</v>
      </c>
      <c r="C25" s="26" t="s">
        <v>763</v>
      </c>
      <c r="D25" s="27">
        <v>35769</v>
      </c>
      <c r="E25" s="25">
        <v>9575192655</v>
      </c>
      <c r="F25" s="25" t="s">
        <v>832</v>
      </c>
      <c r="G25" s="25"/>
      <c r="H25" s="25" t="s">
        <v>17</v>
      </c>
      <c r="I25" s="25" t="s">
        <v>20</v>
      </c>
      <c r="J25" s="96" t="s">
        <v>15</v>
      </c>
      <c r="K25" s="9" t="s">
        <v>15</v>
      </c>
      <c r="L25" s="9" t="s">
        <v>15</v>
      </c>
      <c r="M25" s="9" t="s">
        <v>15</v>
      </c>
      <c r="N25" s="11" t="s">
        <v>15</v>
      </c>
    </row>
    <row r="26" spans="1:14" ht="20.100000000000001" customHeight="1">
      <c r="A26" s="65">
        <v>19</v>
      </c>
      <c r="B26" s="26" t="s">
        <v>764</v>
      </c>
      <c r="C26" s="26" t="s">
        <v>765</v>
      </c>
      <c r="D26" s="27">
        <v>36255</v>
      </c>
      <c r="E26" s="25">
        <v>9644990057</v>
      </c>
      <c r="F26" s="27">
        <v>44720</v>
      </c>
      <c r="G26" s="25" t="s">
        <v>766</v>
      </c>
      <c r="H26" s="25" t="s">
        <v>17</v>
      </c>
      <c r="I26" s="25" t="s">
        <v>21</v>
      </c>
      <c r="J26" s="96" t="s">
        <v>15</v>
      </c>
      <c r="K26" s="9" t="s">
        <v>15</v>
      </c>
      <c r="L26" s="9" t="s">
        <v>15</v>
      </c>
      <c r="M26" s="9" t="s">
        <v>15</v>
      </c>
      <c r="N26" s="11" t="s">
        <v>15</v>
      </c>
    </row>
    <row r="27" spans="1:14" ht="20.100000000000001" customHeight="1" thickBot="1">
      <c r="A27" s="72">
        <v>20</v>
      </c>
      <c r="B27" s="73" t="s">
        <v>42</v>
      </c>
      <c r="C27" s="73" t="s">
        <v>43</v>
      </c>
      <c r="D27" s="71" t="s">
        <v>767</v>
      </c>
      <c r="E27" s="71">
        <v>8839770822</v>
      </c>
      <c r="F27" s="71" t="s">
        <v>833</v>
      </c>
      <c r="G27" s="71" t="s">
        <v>200</v>
      </c>
      <c r="H27" s="71" t="s">
        <v>17</v>
      </c>
      <c r="I27" s="71" t="s">
        <v>20</v>
      </c>
      <c r="J27" s="168" t="s">
        <v>15</v>
      </c>
      <c r="K27" s="169" t="s">
        <v>15</v>
      </c>
      <c r="L27" s="169" t="s">
        <v>15</v>
      </c>
      <c r="M27" s="169" t="s">
        <v>15</v>
      </c>
      <c r="N27" s="170" t="s">
        <v>15</v>
      </c>
    </row>
    <row r="28" spans="1:14" ht="20.100000000000001" customHeight="1" thickBot="1">
      <c r="A28" s="410" t="s">
        <v>19</v>
      </c>
      <c r="B28" s="411"/>
      <c r="C28" s="411"/>
      <c r="D28" s="411"/>
      <c r="E28" s="411"/>
      <c r="F28" s="411"/>
      <c r="G28" s="411"/>
      <c r="H28" s="411"/>
      <c r="I28" s="412"/>
      <c r="J28" s="161">
        <v>20</v>
      </c>
      <c r="K28" s="162">
        <v>20</v>
      </c>
      <c r="L28" s="163">
        <v>20</v>
      </c>
      <c r="M28" s="163">
        <v>20</v>
      </c>
      <c r="N28" s="164">
        <v>20</v>
      </c>
    </row>
    <row r="29" spans="1:14" ht="21" customHeight="1">
      <c r="A29" s="406" t="s">
        <v>862</v>
      </c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</row>
    <row r="30" spans="1:14" ht="18.95" customHeight="1">
      <c r="A30" s="92" t="s">
        <v>214</v>
      </c>
      <c r="B30" s="156"/>
      <c r="C30" s="155" t="s">
        <v>223</v>
      </c>
      <c r="D30" s="91"/>
      <c r="E30" s="91"/>
      <c r="F30" s="91"/>
      <c r="G30" s="91"/>
      <c r="H30" s="91"/>
      <c r="I30" s="91"/>
      <c r="J30" s="91"/>
      <c r="K30" s="91"/>
      <c r="L30" s="91"/>
    </row>
    <row r="31" spans="1:14" ht="18.95" customHeight="1">
      <c r="A31" s="92" t="s">
        <v>215</v>
      </c>
      <c r="B31" s="156"/>
      <c r="C31" s="156">
        <v>9691602732</v>
      </c>
      <c r="D31" s="91"/>
      <c r="E31" s="91" t="s">
        <v>216</v>
      </c>
      <c r="F31" s="91"/>
      <c r="G31" s="93" t="s">
        <v>222</v>
      </c>
      <c r="H31" s="91"/>
      <c r="I31" s="91"/>
      <c r="J31" s="91"/>
      <c r="K31" s="91"/>
      <c r="L31" s="91"/>
      <c r="M31" s="91"/>
      <c r="N31" s="91"/>
    </row>
    <row r="32" spans="1:14" ht="18.95" customHeight="1">
      <c r="A32" s="92" t="s">
        <v>217</v>
      </c>
      <c r="B32" s="156"/>
      <c r="C32" s="155" t="s">
        <v>218</v>
      </c>
      <c r="D32" s="91"/>
      <c r="E32" s="91" t="s">
        <v>219</v>
      </c>
      <c r="F32" s="91"/>
      <c r="G32" s="405">
        <v>9406201878</v>
      </c>
      <c r="H32" s="405"/>
      <c r="I32" s="91"/>
      <c r="J32" s="91"/>
      <c r="K32" s="91"/>
      <c r="L32" s="91"/>
      <c r="M32" s="91"/>
      <c r="N32" s="91"/>
    </row>
    <row r="33" spans="1:14" ht="18.95" customHeight="1" thickBot="1">
      <c r="A33" s="95" t="s">
        <v>220</v>
      </c>
      <c r="B33" s="157"/>
      <c r="C33" s="157" t="s">
        <v>221</v>
      </c>
      <c r="D33" s="94"/>
      <c r="E33" s="94"/>
      <c r="F33" s="94"/>
      <c r="G33" s="94"/>
      <c r="H33" s="94"/>
      <c r="I33" s="94"/>
      <c r="J33" s="94"/>
      <c r="K33" s="94"/>
      <c r="L33" s="94"/>
      <c r="M33" s="422" t="s">
        <v>87</v>
      </c>
      <c r="N33" s="422"/>
    </row>
    <row r="34" spans="1:14" ht="20.100000000000001" customHeight="1">
      <c r="A34" s="413" t="s">
        <v>2</v>
      </c>
      <c r="B34" s="415" t="s">
        <v>3</v>
      </c>
      <c r="C34" s="415" t="s">
        <v>4</v>
      </c>
      <c r="D34" s="407" t="s">
        <v>5</v>
      </c>
      <c r="E34" s="418" t="s">
        <v>24</v>
      </c>
      <c r="F34" s="407" t="s">
        <v>7</v>
      </c>
      <c r="G34" s="407" t="s">
        <v>8</v>
      </c>
      <c r="H34" s="420" t="s">
        <v>75</v>
      </c>
      <c r="I34" s="407" t="s">
        <v>10</v>
      </c>
      <c r="J34" s="407" t="s">
        <v>11</v>
      </c>
      <c r="K34" s="407"/>
      <c r="L34" s="408"/>
      <c r="M34" s="408"/>
      <c r="N34" s="409"/>
    </row>
    <row r="35" spans="1:14" ht="42" customHeight="1" thickBot="1">
      <c r="A35" s="414"/>
      <c r="B35" s="416"/>
      <c r="C35" s="416"/>
      <c r="D35" s="417"/>
      <c r="E35" s="419"/>
      <c r="F35" s="417"/>
      <c r="G35" s="417"/>
      <c r="H35" s="421"/>
      <c r="I35" s="417"/>
      <c r="J35" s="159" t="s">
        <v>208</v>
      </c>
      <c r="K35" s="159" t="s">
        <v>209</v>
      </c>
      <c r="L35" s="159" t="s">
        <v>210</v>
      </c>
      <c r="M35" s="159" t="s">
        <v>211</v>
      </c>
      <c r="N35" s="160" t="s">
        <v>830</v>
      </c>
    </row>
    <row r="36" spans="1:14" ht="20.100000000000001" customHeight="1">
      <c r="A36" s="64">
        <v>21</v>
      </c>
      <c r="B36" s="68" t="s">
        <v>768</v>
      </c>
      <c r="C36" s="68" t="s">
        <v>227</v>
      </c>
      <c r="D36" s="66">
        <v>36957</v>
      </c>
      <c r="E36" s="67">
        <v>7748019750</v>
      </c>
      <c r="F36" s="66">
        <v>44689</v>
      </c>
      <c r="G36" s="67" t="s">
        <v>769</v>
      </c>
      <c r="H36" s="67" t="s">
        <v>22</v>
      </c>
      <c r="I36" s="67" t="s">
        <v>21</v>
      </c>
      <c r="J36" s="166" t="s">
        <v>15</v>
      </c>
      <c r="K36" s="166" t="s">
        <v>15</v>
      </c>
      <c r="L36" s="166" t="s">
        <v>15</v>
      </c>
      <c r="M36" s="166" t="s">
        <v>15</v>
      </c>
      <c r="N36" s="175" t="s">
        <v>15</v>
      </c>
    </row>
    <row r="37" spans="1:14" ht="20.100000000000001" customHeight="1">
      <c r="A37" s="65">
        <v>22</v>
      </c>
      <c r="B37" s="26" t="s">
        <v>770</v>
      </c>
      <c r="C37" s="26" t="s">
        <v>771</v>
      </c>
      <c r="D37" s="27">
        <v>37146</v>
      </c>
      <c r="E37" s="25">
        <v>9179109977</v>
      </c>
      <c r="F37" s="25" t="s">
        <v>833</v>
      </c>
      <c r="G37" s="25"/>
      <c r="H37" s="25" t="s">
        <v>22</v>
      </c>
      <c r="I37" s="25" t="s">
        <v>21</v>
      </c>
      <c r="J37" s="12" t="s">
        <v>15</v>
      </c>
      <c r="K37" s="12" t="s">
        <v>15</v>
      </c>
      <c r="L37" s="12" t="s">
        <v>15</v>
      </c>
      <c r="M37" s="12" t="s">
        <v>15</v>
      </c>
      <c r="N37" s="13" t="s">
        <v>15</v>
      </c>
    </row>
    <row r="38" spans="1:14" ht="20.100000000000001" customHeight="1">
      <c r="A38" s="65">
        <v>23</v>
      </c>
      <c r="B38" s="26" t="s">
        <v>772</v>
      </c>
      <c r="C38" s="26" t="s">
        <v>773</v>
      </c>
      <c r="D38" s="25" t="s">
        <v>774</v>
      </c>
      <c r="E38" s="25">
        <v>7974904978</v>
      </c>
      <c r="F38" s="25" t="s">
        <v>836</v>
      </c>
      <c r="G38" s="25" t="s">
        <v>775</v>
      </c>
      <c r="H38" s="25" t="s">
        <v>17</v>
      </c>
      <c r="I38" s="25" t="s">
        <v>20</v>
      </c>
      <c r="J38" s="9" t="s">
        <v>15</v>
      </c>
      <c r="K38" s="9" t="s">
        <v>15</v>
      </c>
      <c r="L38" s="12" t="s">
        <v>15</v>
      </c>
      <c r="M38" s="12" t="s">
        <v>15</v>
      </c>
      <c r="N38" s="11" t="s">
        <v>15</v>
      </c>
    </row>
    <row r="39" spans="1:14" ht="20.100000000000001" customHeight="1">
      <c r="A39" s="65">
        <v>24</v>
      </c>
      <c r="B39" s="26" t="s">
        <v>776</v>
      </c>
      <c r="C39" s="26" t="s">
        <v>175</v>
      </c>
      <c r="D39" s="25" t="s">
        <v>777</v>
      </c>
      <c r="E39" s="25">
        <v>7725027947</v>
      </c>
      <c r="F39" s="27">
        <v>44720</v>
      </c>
      <c r="G39" s="25"/>
      <c r="H39" s="25" t="s">
        <v>17</v>
      </c>
      <c r="I39" s="25" t="s">
        <v>20</v>
      </c>
      <c r="J39" s="9" t="s">
        <v>15</v>
      </c>
      <c r="K39" s="9" t="s">
        <v>15</v>
      </c>
      <c r="L39" s="12" t="s">
        <v>15</v>
      </c>
      <c r="M39" s="12" t="s">
        <v>15</v>
      </c>
      <c r="N39" s="11" t="s">
        <v>15</v>
      </c>
    </row>
    <row r="40" spans="1:14" ht="20.100000000000001" customHeight="1">
      <c r="A40" s="65">
        <v>25</v>
      </c>
      <c r="B40" s="26" t="s">
        <v>778</v>
      </c>
      <c r="C40" s="26" t="s">
        <v>779</v>
      </c>
      <c r="D40" s="25" t="s">
        <v>780</v>
      </c>
      <c r="E40" s="25">
        <v>7722828957</v>
      </c>
      <c r="F40" s="25" t="s">
        <v>831</v>
      </c>
      <c r="G40" s="25" t="s">
        <v>781</v>
      </c>
      <c r="H40" s="25" t="s">
        <v>17</v>
      </c>
      <c r="I40" s="25" t="s">
        <v>20</v>
      </c>
      <c r="J40" s="9" t="s">
        <v>15</v>
      </c>
      <c r="K40" s="9" t="s">
        <v>15</v>
      </c>
      <c r="L40" s="12" t="s">
        <v>15</v>
      </c>
      <c r="M40" s="12" t="s">
        <v>15</v>
      </c>
      <c r="N40" s="11" t="s">
        <v>15</v>
      </c>
    </row>
    <row r="41" spans="1:14" ht="20.100000000000001" customHeight="1">
      <c r="A41" s="65">
        <v>26</v>
      </c>
      <c r="B41" s="26" t="s">
        <v>778</v>
      </c>
      <c r="C41" s="26" t="s">
        <v>782</v>
      </c>
      <c r="D41" s="25" t="s">
        <v>783</v>
      </c>
      <c r="E41" s="25">
        <v>8458970249</v>
      </c>
      <c r="F41" s="25" t="s">
        <v>834</v>
      </c>
      <c r="G41" s="25" t="s">
        <v>784</v>
      </c>
      <c r="H41" s="25" t="s">
        <v>17</v>
      </c>
      <c r="I41" s="25" t="s">
        <v>20</v>
      </c>
      <c r="J41" s="9" t="s">
        <v>15</v>
      </c>
      <c r="K41" s="9" t="s">
        <v>15</v>
      </c>
      <c r="L41" s="12" t="s">
        <v>15</v>
      </c>
      <c r="M41" s="12" t="s">
        <v>15</v>
      </c>
      <c r="N41" s="11" t="s">
        <v>15</v>
      </c>
    </row>
    <row r="42" spans="1:14" ht="20.100000000000001" customHeight="1">
      <c r="A42" s="65">
        <v>27</v>
      </c>
      <c r="B42" s="26" t="s">
        <v>150</v>
      </c>
      <c r="C42" s="26" t="s">
        <v>785</v>
      </c>
      <c r="D42" s="27">
        <v>37438</v>
      </c>
      <c r="E42" s="25">
        <v>6264792903</v>
      </c>
      <c r="F42" s="25" t="s">
        <v>834</v>
      </c>
      <c r="G42" s="25" t="s">
        <v>786</v>
      </c>
      <c r="H42" s="25" t="s">
        <v>17</v>
      </c>
      <c r="I42" s="25" t="s">
        <v>20</v>
      </c>
      <c r="J42" s="9" t="s">
        <v>15</v>
      </c>
      <c r="K42" s="9" t="s">
        <v>15</v>
      </c>
      <c r="L42" s="12" t="s">
        <v>15</v>
      </c>
      <c r="M42" s="12" t="s">
        <v>15</v>
      </c>
      <c r="N42" s="11" t="s">
        <v>15</v>
      </c>
    </row>
    <row r="43" spans="1:14" ht="20.100000000000001" customHeight="1">
      <c r="A43" s="65">
        <v>28</v>
      </c>
      <c r="B43" s="26" t="s">
        <v>787</v>
      </c>
      <c r="C43" s="26" t="s">
        <v>788</v>
      </c>
      <c r="D43" s="25" t="s">
        <v>789</v>
      </c>
      <c r="E43" s="25">
        <v>9179504547</v>
      </c>
      <c r="F43" s="25" t="s">
        <v>834</v>
      </c>
      <c r="G43" s="25"/>
      <c r="H43" s="25" t="s">
        <v>17</v>
      </c>
      <c r="I43" s="25" t="s">
        <v>21</v>
      </c>
      <c r="J43" s="9" t="s">
        <v>15</v>
      </c>
      <c r="K43" s="9" t="s">
        <v>15</v>
      </c>
      <c r="L43" s="12" t="s">
        <v>15</v>
      </c>
      <c r="M43" s="12" t="s">
        <v>15</v>
      </c>
      <c r="N43" s="11" t="s">
        <v>15</v>
      </c>
    </row>
    <row r="44" spans="1:14" ht="20.100000000000001" customHeight="1">
      <c r="A44" s="65">
        <v>29</v>
      </c>
      <c r="B44" s="26" t="s">
        <v>55</v>
      </c>
      <c r="C44" s="26" t="s">
        <v>790</v>
      </c>
      <c r="D44" s="25" t="s">
        <v>791</v>
      </c>
      <c r="E44" s="25">
        <v>9340535086</v>
      </c>
      <c r="F44" s="25" t="s">
        <v>832</v>
      </c>
      <c r="G44" s="25" t="s">
        <v>792</v>
      </c>
      <c r="H44" s="25" t="s">
        <v>17</v>
      </c>
      <c r="I44" s="25" t="s">
        <v>20</v>
      </c>
      <c r="J44" s="9" t="s">
        <v>15</v>
      </c>
      <c r="K44" s="9" t="s">
        <v>15</v>
      </c>
      <c r="L44" s="12" t="s">
        <v>15</v>
      </c>
      <c r="M44" s="12" t="s">
        <v>15</v>
      </c>
      <c r="N44" s="11" t="s">
        <v>15</v>
      </c>
    </row>
    <row r="45" spans="1:14" ht="20.100000000000001" customHeight="1">
      <c r="A45" s="65">
        <v>30</v>
      </c>
      <c r="B45" s="26" t="s">
        <v>793</v>
      </c>
      <c r="C45" s="26" t="s">
        <v>794</v>
      </c>
      <c r="D45" s="27">
        <v>37077</v>
      </c>
      <c r="E45" s="25">
        <v>7748989982</v>
      </c>
      <c r="F45" s="27">
        <v>44720</v>
      </c>
      <c r="G45" s="25" t="s">
        <v>795</v>
      </c>
      <c r="H45" s="25" t="s">
        <v>17</v>
      </c>
      <c r="I45" s="25" t="s">
        <v>20</v>
      </c>
      <c r="J45" s="9" t="s">
        <v>15</v>
      </c>
      <c r="K45" s="9" t="s">
        <v>15</v>
      </c>
      <c r="L45" s="12" t="s">
        <v>15</v>
      </c>
      <c r="M45" s="12" t="s">
        <v>15</v>
      </c>
      <c r="N45" s="11" t="s">
        <v>15</v>
      </c>
    </row>
    <row r="46" spans="1:14" ht="20.100000000000001" customHeight="1">
      <c r="A46" s="65">
        <v>31</v>
      </c>
      <c r="B46" s="26" t="s">
        <v>796</v>
      </c>
      <c r="C46" s="26" t="s">
        <v>797</v>
      </c>
      <c r="D46" s="27">
        <v>36649</v>
      </c>
      <c r="E46" s="25">
        <v>9098625863</v>
      </c>
      <c r="F46" s="27">
        <v>44689</v>
      </c>
      <c r="G46" s="25" t="s">
        <v>798</v>
      </c>
      <c r="H46" s="25" t="s">
        <v>17</v>
      </c>
      <c r="I46" s="25" t="s">
        <v>20</v>
      </c>
      <c r="J46" s="9" t="s">
        <v>15</v>
      </c>
      <c r="K46" s="9" t="s">
        <v>15</v>
      </c>
      <c r="L46" s="12" t="s">
        <v>15</v>
      </c>
      <c r="M46" s="12" t="s">
        <v>15</v>
      </c>
      <c r="N46" s="11" t="s">
        <v>15</v>
      </c>
    </row>
    <row r="47" spans="1:14" ht="20.100000000000001" customHeight="1">
      <c r="A47" s="65">
        <v>32</v>
      </c>
      <c r="B47" s="26" t="s">
        <v>799</v>
      </c>
      <c r="C47" s="26" t="s">
        <v>800</v>
      </c>
      <c r="D47" s="25" t="s">
        <v>801</v>
      </c>
      <c r="E47" s="25">
        <v>7224929737</v>
      </c>
      <c r="F47" s="25" t="s">
        <v>835</v>
      </c>
      <c r="G47" s="25" t="s">
        <v>802</v>
      </c>
      <c r="H47" s="25" t="s">
        <v>13</v>
      </c>
      <c r="I47" s="25" t="s">
        <v>20</v>
      </c>
      <c r="J47" s="9" t="s">
        <v>15</v>
      </c>
      <c r="K47" s="9" t="s">
        <v>15</v>
      </c>
      <c r="L47" s="12" t="s">
        <v>15</v>
      </c>
      <c r="M47" s="12" t="s">
        <v>15</v>
      </c>
      <c r="N47" s="11" t="s">
        <v>15</v>
      </c>
    </row>
    <row r="48" spans="1:14" ht="20.100000000000001" customHeight="1">
      <c r="A48" s="65">
        <v>33</v>
      </c>
      <c r="B48" s="26" t="s">
        <v>212</v>
      </c>
      <c r="C48" s="26" t="s">
        <v>803</v>
      </c>
      <c r="D48" s="25" t="s">
        <v>804</v>
      </c>
      <c r="E48" s="25">
        <v>6265413126</v>
      </c>
      <c r="F48" s="25" t="s">
        <v>833</v>
      </c>
      <c r="G48" s="25" t="s">
        <v>805</v>
      </c>
      <c r="H48" s="25" t="s">
        <v>17</v>
      </c>
      <c r="I48" s="25" t="s">
        <v>20</v>
      </c>
      <c r="J48" s="9" t="s">
        <v>15</v>
      </c>
      <c r="K48" s="9" t="s">
        <v>15</v>
      </c>
      <c r="L48" s="12" t="s">
        <v>15</v>
      </c>
      <c r="M48" s="12" t="s">
        <v>15</v>
      </c>
      <c r="N48" s="10" t="s">
        <v>15</v>
      </c>
    </row>
    <row r="49" spans="1:14" ht="20.100000000000001" customHeight="1">
      <c r="A49" s="65">
        <v>34</v>
      </c>
      <c r="B49" s="26" t="s">
        <v>70</v>
      </c>
      <c r="C49" s="26" t="s">
        <v>71</v>
      </c>
      <c r="D49" s="25" t="s">
        <v>806</v>
      </c>
      <c r="E49" s="25">
        <v>8959659713</v>
      </c>
      <c r="F49" s="25" t="s">
        <v>833</v>
      </c>
      <c r="G49" s="25" t="s">
        <v>176</v>
      </c>
      <c r="H49" s="25" t="s">
        <v>17</v>
      </c>
      <c r="I49" s="25" t="s">
        <v>20</v>
      </c>
      <c r="J49" s="9" t="s">
        <v>15</v>
      </c>
      <c r="K49" s="9" t="s">
        <v>15</v>
      </c>
      <c r="L49" s="12" t="s">
        <v>15</v>
      </c>
      <c r="M49" s="12" t="s">
        <v>15</v>
      </c>
      <c r="N49" s="10" t="s">
        <v>15</v>
      </c>
    </row>
    <row r="50" spans="1:14" ht="20.100000000000001" customHeight="1">
      <c r="A50" s="65">
        <v>35</v>
      </c>
      <c r="B50" s="26" t="s">
        <v>807</v>
      </c>
      <c r="C50" s="26" t="s">
        <v>808</v>
      </c>
      <c r="D50" s="25" t="s">
        <v>809</v>
      </c>
      <c r="E50" s="25">
        <v>7247450378</v>
      </c>
      <c r="F50" s="25" t="s">
        <v>835</v>
      </c>
      <c r="G50" s="25" t="s">
        <v>810</v>
      </c>
      <c r="H50" s="25" t="s">
        <v>17</v>
      </c>
      <c r="I50" s="25" t="s">
        <v>20</v>
      </c>
      <c r="J50" s="9" t="s">
        <v>15</v>
      </c>
      <c r="K50" s="9" t="s">
        <v>15</v>
      </c>
      <c r="L50" s="12" t="s">
        <v>15</v>
      </c>
      <c r="M50" s="12" t="s">
        <v>15</v>
      </c>
      <c r="N50" s="10" t="s">
        <v>15</v>
      </c>
    </row>
    <row r="51" spans="1:14" ht="20.100000000000001" customHeight="1">
      <c r="A51" s="65">
        <v>36</v>
      </c>
      <c r="B51" s="26" t="s">
        <v>811</v>
      </c>
      <c r="C51" s="26" t="s">
        <v>206</v>
      </c>
      <c r="D51" s="27">
        <v>37593</v>
      </c>
      <c r="E51" s="25">
        <v>9109076647</v>
      </c>
      <c r="F51" s="25" t="s">
        <v>835</v>
      </c>
      <c r="G51" s="25" t="s">
        <v>812</v>
      </c>
      <c r="H51" s="25" t="s">
        <v>17</v>
      </c>
      <c r="I51" s="25" t="s">
        <v>20</v>
      </c>
      <c r="J51" s="9" t="s">
        <v>15</v>
      </c>
      <c r="K51" s="9" t="s">
        <v>15</v>
      </c>
      <c r="L51" s="12" t="s">
        <v>15</v>
      </c>
      <c r="M51" s="12" t="s">
        <v>15</v>
      </c>
      <c r="N51" s="11" t="s">
        <v>15</v>
      </c>
    </row>
    <row r="52" spans="1:14" ht="20.100000000000001" customHeight="1">
      <c r="A52" s="65">
        <v>37</v>
      </c>
      <c r="B52" s="26" t="s">
        <v>73</v>
      </c>
      <c r="C52" s="26" t="s">
        <v>74</v>
      </c>
      <c r="D52" s="25" t="s">
        <v>813</v>
      </c>
      <c r="E52" s="25">
        <v>9111448693</v>
      </c>
      <c r="F52" s="25" t="s">
        <v>836</v>
      </c>
      <c r="G52" s="25" t="s">
        <v>177</v>
      </c>
      <c r="H52" s="25" t="s">
        <v>17</v>
      </c>
      <c r="I52" s="25" t="s">
        <v>20</v>
      </c>
      <c r="J52" s="9" t="s">
        <v>15</v>
      </c>
      <c r="K52" s="9" t="s">
        <v>15</v>
      </c>
      <c r="L52" s="12" t="s">
        <v>15</v>
      </c>
      <c r="M52" s="12" t="s">
        <v>15</v>
      </c>
      <c r="N52" s="11" t="s">
        <v>15</v>
      </c>
    </row>
    <row r="53" spans="1:14" ht="20.100000000000001" customHeight="1">
      <c r="A53" s="65">
        <v>38</v>
      </c>
      <c r="B53" s="26" t="s">
        <v>814</v>
      </c>
      <c r="C53" s="26" t="s">
        <v>815</v>
      </c>
      <c r="D53" s="25" t="s">
        <v>816</v>
      </c>
      <c r="E53" s="25">
        <v>9516954645</v>
      </c>
      <c r="F53" s="25" t="s">
        <v>835</v>
      </c>
      <c r="G53" s="25" t="s">
        <v>817</v>
      </c>
      <c r="H53" s="25" t="s">
        <v>22</v>
      </c>
      <c r="I53" s="25" t="s">
        <v>21</v>
      </c>
      <c r="J53" s="9" t="s">
        <v>15</v>
      </c>
      <c r="K53" s="9" t="s">
        <v>15</v>
      </c>
      <c r="L53" s="12" t="s">
        <v>15</v>
      </c>
      <c r="M53" s="12" t="s">
        <v>15</v>
      </c>
      <c r="N53" s="11" t="s">
        <v>15</v>
      </c>
    </row>
    <row r="54" spans="1:14" ht="20.100000000000001" customHeight="1">
      <c r="A54" s="65">
        <v>39</v>
      </c>
      <c r="B54" s="26" t="s">
        <v>504</v>
      </c>
      <c r="C54" s="26" t="s">
        <v>818</v>
      </c>
      <c r="D54" s="25" t="s">
        <v>791</v>
      </c>
      <c r="E54" s="25">
        <v>9165159074</v>
      </c>
      <c r="F54" s="25" t="s">
        <v>834</v>
      </c>
      <c r="G54" s="25" t="s">
        <v>505</v>
      </c>
      <c r="H54" s="25" t="s">
        <v>17</v>
      </c>
      <c r="I54" s="25" t="s">
        <v>21</v>
      </c>
      <c r="J54" s="12" t="s">
        <v>15</v>
      </c>
      <c r="K54" s="12" t="s">
        <v>15</v>
      </c>
      <c r="L54" s="12" t="s">
        <v>15</v>
      </c>
      <c r="M54" s="12" t="s">
        <v>15</v>
      </c>
      <c r="N54" s="13" t="s">
        <v>15</v>
      </c>
    </row>
    <row r="55" spans="1:14" ht="20.100000000000001" customHeight="1" thickBot="1">
      <c r="A55" s="72">
        <v>40</v>
      </c>
      <c r="B55" s="73" t="s">
        <v>819</v>
      </c>
      <c r="C55" s="73" t="s">
        <v>820</v>
      </c>
      <c r="D55" s="71" t="s">
        <v>821</v>
      </c>
      <c r="E55" s="71">
        <v>9522653073</v>
      </c>
      <c r="F55" s="71" t="s">
        <v>831</v>
      </c>
      <c r="G55" s="71" t="s">
        <v>822</v>
      </c>
      <c r="H55" s="71" t="s">
        <v>17</v>
      </c>
      <c r="I55" s="71" t="s">
        <v>20</v>
      </c>
      <c r="J55" s="169" t="s">
        <v>15</v>
      </c>
      <c r="K55" s="169" t="s">
        <v>15</v>
      </c>
      <c r="L55" s="169" t="s">
        <v>15</v>
      </c>
      <c r="M55" s="169" t="s">
        <v>15</v>
      </c>
      <c r="N55" s="170" t="s">
        <v>15</v>
      </c>
    </row>
    <row r="56" spans="1:14" ht="20.25" customHeight="1" thickBot="1">
      <c r="A56" s="427" t="s">
        <v>19</v>
      </c>
      <c r="B56" s="428"/>
      <c r="C56" s="428"/>
      <c r="D56" s="428"/>
      <c r="E56" s="428"/>
      <c r="F56" s="429"/>
      <c r="G56" s="428"/>
      <c r="H56" s="428"/>
      <c r="I56" s="430"/>
      <c r="J56" s="171">
        <v>40</v>
      </c>
      <c r="K56" s="172">
        <v>40</v>
      </c>
      <c r="L56" s="173">
        <v>40</v>
      </c>
      <c r="M56" s="173">
        <v>40</v>
      </c>
      <c r="N56" s="174">
        <v>40</v>
      </c>
    </row>
    <row r="57" spans="1:14" ht="9.75" customHeight="1"/>
    <row r="60" spans="1:14" ht="24.95" customHeight="1">
      <c r="A60" s="406" t="s">
        <v>861</v>
      </c>
      <c r="B60" s="406"/>
      <c r="C60" s="406"/>
      <c r="D60" s="406"/>
      <c r="E60" s="406"/>
      <c r="F60" s="406"/>
      <c r="G60" s="406"/>
      <c r="H60" s="406"/>
      <c r="I60" s="406"/>
      <c r="J60" s="406"/>
      <c r="K60" s="406"/>
      <c r="L60" s="406"/>
      <c r="M60" s="406"/>
      <c r="N60" s="406"/>
    </row>
    <row r="61" spans="1:14" ht="24.95" customHeight="1">
      <c r="A61" s="92" t="s">
        <v>214</v>
      </c>
      <c r="B61" s="156"/>
      <c r="C61" s="155" t="s">
        <v>223</v>
      </c>
      <c r="D61" s="91"/>
      <c r="E61" s="91"/>
      <c r="F61" s="91"/>
      <c r="G61" s="91"/>
      <c r="H61" s="91"/>
      <c r="I61" s="91"/>
      <c r="J61" s="91"/>
      <c r="K61" s="91"/>
      <c r="L61" s="91"/>
    </row>
    <row r="62" spans="1:14" ht="24.95" customHeight="1">
      <c r="A62" s="92" t="s">
        <v>215</v>
      </c>
      <c r="B62" s="156"/>
      <c r="C62" s="156">
        <v>9691602732</v>
      </c>
      <c r="D62" s="91"/>
      <c r="E62" s="91" t="s">
        <v>216</v>
      </c>
      <c r="F62" s="91"/>
      <c r="G62" s="93" t="s">
        <v>222</v>
      </c>
      <c r="H62" s="91"/>
      <c r="I62" s="91"/>
      <c r="J62" s="91"/>
      <c r="K62" s="91"/>
      <c r="L62" s="91"/>
      <c r="M62" s="91"/>
      <c r="N62" s="91"/>
    </row>
    <row r="63" spans="1:14" ht="24.95" customHeight="1">
      <c r="A63" s="92" t="s">
        <v>217</v>
      </c>
      <c r="B63" s="156"/>
      <c r="C63" s="155" t="s">
        <v>218</v>
      </c>
      <c r="D63" s="91"/>
      <c r="E63" s="91" t="s">
        <v>219</v>
      </c>
      <c r="F63" s="91"/>
      <c r="G63" s="405">
        <v>9406201878</v>
      </c>
      <c r="H63" s="405"/>
      <c r="I63" s="91"/>
      <c r="J63" s="91"/>
      <c r="K63" s="91"/>
      <c r="L63" s="91"/>
      <c r="M63" s="91"/>
      <c r="N63" s="91"/>
    </row>
    <row r="64" spans="1:14" ht="24.95" customHeight="1" thickBot="1">
      <c r="A64" s="95" t="s">
        <v>220</v>
      </c>
      <c r="B64" s="157"/>
      <c r="C64" s="157" t="s">
        <v>224</v>
      </c>
      <c r="D64" s="94"/>
      <c r="E64" s="94"/>
      <c r="F64" s="94"/>
      <c r="G64" s="94"/>
      <c r="H64" s="94"/>
      <c r="I64" s="94"/>
      <c r="J64" s="94"/>
      <c r="K64" s="94"/>
      <c r="L64" s="94"/>
      <c r="M64" s="422" t="s">
        <v>88</v>
      </c>
      <c r="N64" s="422"/>
    </row>
    <row r="65" spans="1:14" ht="33" customHeight="1">
      <c r="A65" s="413" t="s">
        <v>2</v>
      </c>
      <c r="B65" s="415" t="s">
        <v>3</v>
      </c>
      <c r="C65" s="415" t="s">
        <v>4</v>
      </c>
      <c r="D65" s="407" t="s">
        <v>5</v>
      </c>
      <c r="E65" s="418" t="s">
        <v>24</v>
      </c>
      <c r="F65" s="407" t="s">
        <v>7</v>
      </c>
      <c r="G65" s="407" t="s">
        <v>8</v>
      </c>
      <c r="H65" s="420" t="s">
        <v>75</v>
      </c>
      <c r="I65" s="407" t="s">
        <v>10</v>
      </c>
      <c r="J65" s="407" t="s">
        <v>11</v>
      </c>
      <c r="K65" s="407"/>
      <c r="L65" s="408"/>
      <c r="M65" s="408"/>
      <c r="N65" s="409"/>
    </row>
    <row r="66" spans="1:14" ht="45.75" customHeight="1" thickBot="1">
      <c r="A66" s="414"/>
      <c r="B66" s="416"/>
      <c r="C66" s="416"/>
      <c r="D66" s="417"/>
      <c r="E66" s="419"/>
      <c r="F66" s="417"/>
      <c r="G66" s="417"/>
      <c r="H66" s="421"/>
      <c r="I66" s="417"/>
      <c r="J66" s="189" t="s">
        <v>228</v>
      </c>
      <c r="K66" s="189" t="s">
        <v>229</v>
      </c>
      <c r="L66" s="189" t="s">
        <v>230</v>
      </c>
      <c r="M66" s="189" t="s">
        <v>231</v>
      </c>
      <c r="N66" s="160"/>
    </row>
    <row r="67" spans="1:14" ht="52.5" customHeight="1">
      <c r="A67" s="180">
        <v>1</v>
      </c>
      <c r="B67" s="181" t="s">
        <v>826</v>
      </c>
      <c r="C67" s="181" t="s">
        <v>827</v>
      </c>
      <c r="D67" s="182" t="s">
        <v>828</v>
      </c>
      <c r="E67" s="183">
        <v>8817536363</v>
      </c>
      <c r="F67" s="184">
        <v>44659</v>
      </c>
      <c r="G67" s="187"/>
      <c r="H67" s="183" t="s">
        <v>17</v>
      </c>
      <c r="I67" s="183" t="s">
        <v>14</v>
      </c>
      <c r="J67" s="101" t="s">
        <v>15</v>
      </c>
      <c r="K67" s="101" t="s">
        <v>15</v>
      </c>
      <c r="L67" s="101" t="s">
        <v>15</v>
      </c>
      <c r="M67" s="101" t="s">
        <v>15</v>
      </c>
      <c r="N67" s="102"/>
    </row>
    <row r="68" spans="1:14" ht="52.5" customHeight="1">
      <c r="A68" s="185">
        <v>2</v>
      </c>
      <c r="B68" s="176" t="s">
        <v>823</v>
      </c>
      <c r="C68" s="176" t="s">
        <v>824</v>
      </c>
      <c r="D68" s="177">
        <v>36716</v>
      </c>
      <c r="E68" s="158">
        <v>9301397744</v>
      </c>
      <c r="F68" s="178" t="s">
        <v>825</v>
      </c>
      <c r="G68" s="188"/>
      <c r="H68" s="158" t="s">
        <v>22</v>
      </c>
      <c r="I68" s="158" t="s">
        <v>14</v>
      </c>
      <c r="J68" s="179" t="s">
        <v>15</v>
      </c>
      <c r="K68" s="179" t="s">
        <v>15</v>
      </c>
      <c r="L68" s="179" t="s">
        <v>15</v>
      </c>
      <c r="M68" s="179" t="s">
        <v>15</v>
      </c>
      <c r="N68" s="186"/>
    </row>
    <row r="69" spans="1:14" ht="60.75" customHeight="1" thickBot="1">
      <c r="A69" s="103">
        <v>3</v>
      </c>
      <c r="B69" s="104" t="s">
        <v>829</v>
      </c>
      <c r="C69" s="104" t="s">
        <v>197</v>
      </c>
      <c r="D69" s="105">
        <v>37903</v>
      </c>
      <c r="E69" s="106">
        <v>6264853156</v>
      </c>
      <c r="F69" s="107">
        <v>44689</v>
      </c>
      <c r="G69" s="190" t="s">
        <v>629</v>
      </c>
      <c r="H69" s="106" t="s">
        <v>13</v>
      </c>
      <c r="I69" s="106" t="s">
        <v>18</v>
      </c>
      <c r="J69" s="108" t="s">
        <v>15</v>
      </c>
      <c r="K69" s="108" t="s">
        <v>15</v>
      </c>
      <c r="L69" s="108" t="s">
        <v>15</v>
      </c>
      <c r="M69" s="108" t="s">
        <v>15</v>
      </c>
      <c r="N69" s="109"/>
    </row>
    <row r="70" spans="1:14" ht="39.950000000000003" customHeight="1" thickBot="1">
      <c r="A70" s="423" t="s">
        <v>329</v>
      </c>
      <c r="B70" s="424"/>
      <c r="C70" s="424"/>
      <c r="D70" s="424"/>
      <c r="E70" s="424"/>
      <c r="F70" s="425"/>
      <c r="G70" s="424"/>
      <c r="H70" s="424"/>
      <c r="I70" s="426"/>
      <c r="J70" s="161">
        <v>3</v>
      </c>
      <c r="K70" s="162">
        <v>3</v>
      </c>
      <c r="L70" s="163">
        <v>3</v>
      </c>
      <c r="M70" s="163">
        <v>3</v>
      </c>
      <c r="N70" s="164"/>
    </row>
  </sheetData>
  <sortState ref="A67:O71">
    <sortCondition ref="B67:B71"/>
  </sortState>
  <mergeCells count="42">
    <mergeCell ref="M33:N33"/>
    <mergeCell ref="M64:N64"/>
    <mergeCell ref="A70:I70"/>
    <mergeCell ref="F65:F66"/>
    <mergeCell ref="G65:G66"/>
    <mergeCell ref="H65:H66"/>
    <mergeCell ref="I65:I66"/>
    <mergeCell ref="A56:I56"/>
    <mergeCell ref="J34:N34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60:N60"/>
    <mergeCell ref="G63:H63"/>
    <mergeCell ref="J65:N65"/>
    <mergeCell ref="A65:A66"/>
    <mergeCell ref="B65:B66"/>
    <mergeCell ref="C65:C66"/>
    <mergeCell ref="D65:D66"/>
    <mergeCell ref="E65:E66"/>
    <mergeCell ref="G32:H32"/>
    <mergeCell ref="A1:N1"/>
    <mergeCell ref="G4:H4"/>
    <mergeCell ref="J6:N6"/>
    <mergeCell ref="A28:I28"/>
    <mergeCell ref="A29:N2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M5:N5"/>
  </mergeCells>
  <pageMargins left="0.5" right="0.5" top="0.31" bottom="0.33" header="0.31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B2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X24" sqref="X24"/>
    </sheetView>
  </sheetViews>
  <sheetFormatPr defaultColWidth="9" defaultRowHeight="15"/>
  <cols>
    <col min="1" max="1" width="14.7109375" style="53" customWidth="1"/>
    <col min="2" max="4" width="4.7109375" style="52" customWidth="1"/>
    <col min="5" max="5" width="6" style="52" customWidth="1"/>
    <col min="6" max="8" width="4.7109375" style="52" customWidth="1"/>
    <col min="9" max="9" width="6" style="52" customWidth="1"/>
    <col min="10" max="12" width="4.7109375" style="52" customWidth="1"/>
    <col min="13" max="13" width="6" style="52" customWidth="1"/>
    <col min="14" max="16" width="4.7109375" style="52" customWidth="1"/>
    <col min="17" max="17" width="6" style="52" customWidth="1"/>
    <col min="18" max="20" width="4.7109375" style="52" customWidth="1"/>
    <col min="21" max="21" width="6" style="52" customWidth="1"/>
    <col min="22" max="22" width="5.85546875" style="52" customWidth="1"/>
    <col min="23" max="23" width="5.28515625" style="52" customWidth="1"/>
    <col min="24" max="24" width="4.7109375" style="52" customWidth="1"/>
    <col min="25" max="25" width="6" style="52" customWidth="1"/>
    <col min="26" max="16384" width="9" style="52"/>
  </cols>
  <sheetData>
    <row r="1" spans="1:28" ht="30" customHeight="1">
      <c r="A1" s="83" t="s">
        <v>720</v>
      </c>
      <c r="B1" s="431" t="s">
        <v>860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22"/>
      <c r="Y1" s="79"/>
    </row>
    <row r="2" spans="1:28" ht="17.25" customHeight="1">
      <c r="A2" s="80"/>
      <c r="B2" s="131" t="s">
        <v>1470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X2" s="81"/>
      <c r="Y2" s="79"/>
    </row>
    <row r="3" spans="1:28" ht="17.25" customHeight="1">
      <c r="A3" s="80"/>
      <c r="B3" s="125" t="s">
        <v>567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81"/>
      <c r="Y3" s="79"/>
    </row>
    <row r="4" spans="1:28" ht="17.25" customHeight="1">
      <c r="A4" s="80"/>
      <c r="B4" s="131" t="s">
        <v>568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X4" s="81"/>
      <c r="Y4" s="79"/>
    </row>
    <row r="5" spans="1:28" ht="4.5" customHeight="1" thickBot="1">
      <c r="A5" s="80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8" ht="22.5" customHeight="1" thickBot="1">
      <c r="A6" s="432" t="s">
        <v>76</v>
      </c>
      <c r="B6" s="434" t="s">
        <v>16</v>
      </c>
      <c r="C6" s="435"/>
      <c r="D6" s="435"/>
      <c r="E6" s="436"/>
      <c r="F6" s="434" t="s">
        <v>13</v>
      </c>
      <c r="G6" s="435"/>
      <c r="H6" s="435"/>
      <c r="I6" s="436"/>
      <c r="J6" s="434" t="s">
        <v>22</v>
      </c>
      <c r="K6" s="435"/>
      <c r="L6" s="435"/>
      <c r="M6" s="436"/>
      <c r="N6" s="434" t="s">
        <v>17</v>
      </c>
      <c r="O6" s="435"/>
      <c r="P6" s="435"/>
      <c r="Q6" s="436"/>
      <c r="R6" s="437" t="s">
        <v>77</v>
      </c>
      <c r="S6" s="435"/>
      <c r="T6" s="438"/>
      <c r="U6" s="438"/>
      <c r="V6" s="434" t="s">
        <v>19</v>
      </c>
      <c r="W6" s="435"/>
      <c r="X6" s="438"/>
      <c r="Y6" s="436"/>
    </row>
    <row r="7" spans="1:28" ht="28.5" customHeight="1" thickBot="1">
      <c r="A7" s="433"/>
      <c r="B7" s="124" t="s">
        <v>18</v>
      </c>
      <c r="C7" s="123" t="s">
        <v>14</v>
      </c>
      <c r="D7" s="82" t="s">
        <v>566</v>
      </c>
      <c r="E7" s="78" t="s">
        <v>19</v>
      </c>
      <c r="F7" s="124" t="s">
        <v>18</v>
      </c>
      <c r="G7" s="123" t="s">
        <v>14</v>
      </c>
      <c r="H7" s="82" t="s">
        <v>566</v>
      </c>
      <c r="I7" s="78" t="s">
        <v>19</v>
      </c>
      <c r="J7" s="124" t="s">
        <v>18</v>
      </c>
      <c r="K7" s="123" t="s">
        <v>14</v>
      </c>
      <c r="L7" s="82" t="s">
        <v>566</v>
      </c>
      <c r="M7" s="78" t="s">
        <v>19</v>
      </c>
      <c r="N7" s="124" t="s">
        <v>18</v>
      </c>
      <c r="O7" s="123" t="s">
        <v>14</v>
      </c>
      <c r="P7" s="82" t="s">
        <v>566</v>
      </c>
      <c r="Q7" s="78" t="s">
        <v>19</v>
      </c>
      <c r="R7" s="122" t="s">
        <v>18</v>
      </c>
      <c r="S7" s="123" t="s">
        <v>14</v>
      </c>
      <c r="T7" s="82" t="s">
        <v>566</v>
      </c>
      <c r="U7" s="77" t="s">
        <v>19</v>
      </c>
      <c r="V7" s="124" t="s">
        <v>18</v>
      </c>
      <c r="W7" s="123" t="s">
        <v>14</v>
      </c>
      <c r="X7" s="82" t="s">
        <v>566</v>
      </c>
      <c r="Y7" s="78" t="s">
        <v>19</v>
      </c>
    </row>
    <row r="8" spans="1:28" ht="24.95" customHeight="1">
      <c r="A8" s="194" t="s">
        <v>78</v>
      </c>
      <c r="B8" s="196">
        <v>1</v>
      </c>
      <c r="C8" s="197">
        <v>1</v>
      </c>
      <c r="D8" s="197">
        <v>0</v>
      </c>
      <c r="E8" s="198">
        <f>SUM(B8:D8)</f>
        <v>2</v>
      </c>
      <c r="F8" s="196">
        <v>4</v>
      </c>
      <c r="G8" s="197">
        <v>1</v>
      </c>
      <c r="H8" s="197">
        <v>0</v>
      </c>
      <c r="I8" s="198">
        <f>SUM(F8:H8)</f>
        <v>5</v>
      </c>
      <c r="J8" s="196">
        <v>3</v>
      </c>
      <c r="K8" s="197">
        <v>7</v>
      </c>
      <c r="L8" s="197">
        <v>0</v>
      </c>
      <c r="M8" s="198">
        <f>SUM(J8:L8)</f>
        <v>10</v>
      </c>
      <c r="N8" s="196">
        <v>16</v>
      </c>
      <c r="O8" s="197">
        <v>18</v>
      </c>
      <c r="P8" s="197">
        <v>0</v>
      </c>
      <c r="Q8" s="198">
        <f>SUM(N8:P8)</f>
        <v>34</v>
      </c>
      <c r="R8" s="199">
        <v>0</v>
      </c>
      <c r="S8" s="197">
        <v>0</v>
      </c>
      <c r="T8" s="197">
        <v>0</v>
      </c>
      <c r="U8" s="200">
        <f>SUM(R8:T8)</f>
        <v>0</v>
      </c>
      <c r="V8" s="321">
        <f>SUM(B8,F8,J8,N8,R8)</f>
        <v>24</v>
      </c>
      <c r="W8" s="322">
        <f>SUM(C8,G8,K8,O8,S8)</f>
        <v>27</v>
      </c>
      <c r="X8" s="322">
        <f>SUM(D8,H8,L8,P8,T8)</f>
        <v>0</v>
      </c>
      <c r="Y8" s="314">
        <f>SUM(V8:X8)</f>
        <v>51</v>
      </c>
    </row>
    <row r="9" spans="1:28" ht="24.95" customHeight="1">
      <c r="A9" s="201" t="s">
        <v>79</v>
      </c>
      <c r="B9" s="202">
        <v>0</v>
      </c>
      <c r="C9" s="203">
        <v>1</v>
      </c>
      <c r="D9" s="203">
        <v>0</v>
      </c>
      <c r="E9" s="204">
        <f t="shared" ref="E9:E17" si="0">SUM(B9:D9)</f>
        <v>1</v>
      </c>
      <c r="F9" s="202">
        <v>2</v>
      </c>
      <c r="G9" s="203">
        <v>1</v>
      </c>
      <c r="H9" s="203">
        <v>0</v>
      </c>
      <c r="I9" s="204">
        <f t="shared" ref="I9:I18" si="1">SUM(F9:H9)</f>
        <v>3</v>
      </c>
      <c r="J9" s="202">
        <v>4</v>
      </c>
      <c r="K9" s="203">
        <v>4</v>
      </c>
      <c r="L9" s="203">
        <v>0</v>
      </c>
      <c r="M9" s="204">
        <f t="shared" ref="M9:M18" si="2">SUM(J9:L9)</f>
        <v>8</v>
      </c>
      <c r="N9" s="202">
        <v>15</v>
      </c>
      <c r="O9" s="203">
        <v>8</v>
      </c>
      <c r="P9" s="203">
        <v>0</v>
      </c>
      <c r="Q9" s="204">
        <f t="shared" ref="Q9:Q18" si="3">SUM(N9:P9)</f>
        <v>23</v>
      </c>
      <c r="R9" s="205">
        <v>0</v>
      </c>
      <c r="S9" s="203">
        <v>0</v>
      </c>
      <c r="T9" s="203">
        <v>0</v>
      </c>
      <c r="U9" s="206">
        <f t="shared" ref="U9:U18" si="4">SUM(R9:T9)</f>
        <v>0</v>
      </c>
      <c r="V9" s="323">
        <f t="shared" ref="V9:X19" si="5">SUM(B9,F9,J9,N9,R9)</f>
        <v>21</v>
      </c>
      <c r="W9" s="324">
        <f t="shared" si="5"/>
        <v>14</v>
      </c>
      <c r="X9" s="324">
        <f t="shared" si="5"/>
        <v>0</v>
      </c>
      <c r="Y9" s="315">
        <f t="shared" ref="Y9:Y18" si="6">SUM(V9:X9)</f>
        <v>35</v>
      </c>
    </row>
    <row r="10" spans="1:28" ht="24.95" customHeight="1" thickBot="1">
      <c r="A10" s="207" t="s">
        <v>80</v>
      </c>
      <c r="B10" s="208">
        <v>0</v>
      </c>
      <c r="C10" s="209">
        <v>2</v>
      </c>
      <c r="D10" s="209">
        <v>0</v>
      </c>
      <c r="E10" s="210">
        <f t="shared" si="0"/>
        <v>2</v>
      </c>
      <c r="F10" s="208">
        <v>3</v>
      </c>
      <c r="G10" s="209">
        <v>2</v>
      </c>
      <c r="H10" s="209">
        <v>0</v>
      </c>
      <c r="I10" s="210">
        <f t="shared" si="1"/>
        <v>5</v>
      </c>
      <c r="J10" s="208">
        <v>3</v>
      </c>
      <c r="K10" s="209">
        <v>2</v>
      </c>
      <c r="L10" s="209">
        <v>0</v>
      </c>
      <c r="M10" s="210">
        <f t="shared" si="2"/>
        <v>5</v>
      </c>
      <c r="N10" s="208">
        <v>10</v>
      </c>
      <c r="O10" s="209">
        <v>15</v>
      </c>
      <c r="P10" s="209">
        <v>0</v>
      </c>
      <c r="Q10" s="210">
        <f t="shared" si="3"/>
        <v>25</v>
      </c>
      <c r="R10" s="211">
        <v>0</v>
      </c>
      <c r="S10" s="209">
        <v>0</v>
      </c>
      <c r="T10" s="209">
        <v>0</v>
      </c>
      <c r="U10" s="212">
        <f t="shared" si="4"/>
        <v>0</v>
      </c>
      <c r="V10" s="325">
        <f t="shared" si="5"/>
        <v>16</v>
      </c>
      <c r="W10" s="326">
        <f t="shared" si="5"/>
        <v>21</v>
      </c>
      <c r="X10" s="326">
        <f t="shared" si="5"/>
        <v>0</v>
      </c>
      <c r="Y10" s="316">
        <f t="shared" si="6"/>
        <v>37</v>
      </c>
    </row>
    <row r="11" spans="1:28" ht="24.95" customHeight="1">
      <c r="A11" s="194" t="s">
        <v>81</v>
      </c>
      <c r="B11" s="196">
        <v>1</v>
      </c>
      <c r="C11" s="197">
        <v>4</v>
      </c>
      <c r="D11" s="197">
        <v>0</v>
      </c>
      <c r="E11" s="198">
        <f t="shared" si="0"/>
        <v>5</v>
      </c>
      <c r="F11" s="196">
        <v>2</v>
      </c>
      <c r="G11" s="197">
        <v>3</v>
      </c>
      <c r="H11" s="197">
        <v>0</v>
      </c>
      <c r="I11" s="198">
        <f t="shared" si="1"/>
        <v>5</v>
      </c>
      <c r="J11" s="196">
        <v>2</v>
      </c>
      <c r="K11" s="197">
        <v>3</v>
      </c>
      <c r="L11" s="197">
        <v>0</v>
      </c>
      <c r="M11" s="198">
        <f t="shared" si="2"/>
        <v>5</v>
      </c>
      <c r="N11" s="196">
        <v>12</v>
      </c>
      <c r="O11" s="197">
        <v>30</v>
      </c>
      <c r="P11" s="197">
        <v>0</v>
      </c>
      <c r="Q11" s="198">
        <f t="shared" si="3"/>
        <v>42</v>
      </c>
      <c r="R11" s="199">
        <v>1</v>
      </c>
      <c r="S11" s="197">
        <v>0</v>
      </c>
      <c r="T11" s="197">
        <v>0</v>
      </c>
      <c r="U11" s="200">
        <f t="shared" si="4"/>
        <v>1</v>
      </c>
      <c r="V11" s="321">
        <f t="shared" si="5"/>
        <v>18</v>
      </c>
      <c r="W11" s="322">
        <f t="shared" si="5"/>
        <v>40</v>
      </c>
      <c r="X11" s="322">
        <f t="shared" si="5"/>
        <v>0</v>
      </c>
      <c r="Y11" s="314">
        <f t="shared" si="6"/>
        <v>58</v>
      </c>
    </row>
    <row r="12" spans="1:28" ht="24.95" customHeight="1">
      <c r="A12" s="201" t="s">
        <v>82</v>
      </c>
      <c r="B12" s="202">
        <v>0</v>
      </c>
      <c r="C12" s="203">
        <v>3</v>
      </c>
      <c r="D12" s="203">
        <v>0</v>
      </c>
      <c r="E12" s="204">
        <f>SUM(B12:D12)</f>
        <v>3</v>
      </c>
      <c r="F12" s="202">
        <v>2</v>
      </c>
      <c r="G12" s="203">
        <v>5</v>
      </c>
      <c r="H12" s="203">
        <v>0</v>
      </c>
      <c r="I12" s="213">
        <f>SUM(F12:H12)</f>
        <v>7</v>
      </c>
      <c r="J12" s="202">
        <v>6</v>
      </c>
      <c r="K12" s="203">
        <v>5</v>
      </c>
      <c r="L12" s="203">
        <v>0</v>
      </c>
      <c r="M12" s="204">
        <f>SUM(J12:L12)</f>
        <v>11</v>
      </c>
      <c r="N12" s="202">
        <v>8</v>
      </c>
      <c r="O12" s="203">
        <v>27</v>
      </c>
      <c r="P12" s="203">
        <v>0</v>
      </c>
      <c r="Q12" s="204">
        <f>SUM(N12:P12)</f>
        <v>35</v>
      </c>
      <c r="R12" s="205">
        <v>1</v>
      </c>
      <c r="S12" s="203">
        <v>2</v>
      </c>
      <c r="T12" s="203">
        <v>0</v>
      </c>
      <c r="U12" s="206">
        <f>SUM(R12:T12)</f>
        <v>3</v>
      </c>
      <c r="V12" s="323">
        <f t="shared" si="5"/>
        <v>17</v>
      </c>
      <c r="W12" s="324">
        <f t="shared" si="5"/>
        <v>42</v>
      </c>
      <c r="X12" s="324">
        <f t="shared" si="5"/>
        <v>0</v>
      </c>
      <c r="Y12" s="315">
        <f>SUM(V12:X12)</f>
        <v>59</v>
      </c>
    </row>
    <row r="13" spans="1:28" ht="24.95" customHeight="1" thickBot="1">
      <c r="A13" s="207" t="s">
        <v>83</v>
      </c>
      <c r="B13" s="208">
        <v>0</v>
      </c>
      <c r="C13" s="209">
        <v>3</v>
      </c>
      <c r="D13" s="209">
        <v>0</v>
      </c>
      <c r="E13" s="210">
        <f>SUM(B13:D13)</f>
        <v>3</v>
      </c>
      <c r="F13" s="208">
        <v>2</v>
      </c>
      <c r="G13" s="209">
        <v>3</v>
      </c>
      <c r="H13" s="209">
        <v>0</v>
      </c>
      <c r="I13" s="210">
        <f>SUM(F13:H13)</f>
        <v>5</v>
      </c>
      <c r="J13" s="208">
        <v>2</v>
      </c>
      <c r="K13" s="209">
        <v>6</v>
      </c>
      <c r="L13" s="209">
        <v>0</v>
      </c>
      <c r="M13" s="210">
        <f>SUM(J13:L13)</f>
        <v>8</v>
      </c>
      <c r="N13" s="208">
        <v>9</v>
      </c>
      <c r="O13" s="209">
        <v>23</v>
      </c>
      <c r="P13" s="209">
        <v>0</v>
      </c>
      <c r="Q13" s="210">
        <f>SUM(N13:P13)</f>
        <v>32</v>
      </c>
      <c r="R13" s="211">
        <v>0</v>
      </c>
      <c r="S13" s="209">
        <v>1</v>
      </c>
      <c r="T13" s="209">
        <v>0</v>
      </c>
      <c r="U13" s="212">
        <f>SUM(R13:T13)</f>
        <v>1</v>
      </c>
      <c r="V13" s="325">
        <f t="shared" si="5"/>
        <v>13</v>
      </c>
      <c r="W13" s="326">
        <f t="shared" si="5"/>
        <v>36</v>
      </c>
      <c r="X13" s="326">
        <f t="shared" si="5"/>
        <v>0</v>
      </c>
      <c r="Y13" s="316">
        <f>SUM(V13:X13)</f>
        <v>49</v>
      </c>
      <c r="AB13" s="220"/>
    </row>
    <row r="14" spans="1:28" ht="24.95" customHeight="1">
      <c r="A14" s="194" t="s">
        <v>84</v>
      </c>
      <c r="B14" s="196">
        <v>1</v>
      </c>
      <c r="C14" s="197">
        <v>0</v>
      </c>
      <c r="D14" s="197">
        <v>0</v>
      </c>
      <c r="E14" s="198">
        <f t="shared" si="0"/>
        <v>1</v>
      </c>
      <c r="F14" s="196">
        <v>0</v>
      </c>
      <c r="G14" s="197">
        <v>0</v>
      </c>
      <c r="H14" s="197">
        <v>0</v>
      </c>
      <c r="I14" s="198">
        <f t="shared" si="1"/>
        <v>0</v>
      </c>
      <c r="J14" s="196">
        <v>1</v>
      </c>
      <c r="K14" s="197">
        <v>0</v>
      </c>
      <c r="L14" s="197">
        <v>0</v>
      </c>
      <c r="M14" s="198">
        <f t="shared" si="2"/>
        <v>1</v>
      </c>
      <c r="N14" s="196">
        <v>3</v>
      </c>
      <c r="O14" s="197">
        <v>1</v>
      </c>
      <c r="P14" s="197">
        <v>0</v>
      </c>
      <c r="Q14" s="198">
        <f t="shared" si="3"/>
        <v>4</v>
      </c>
      <c r="R14" s="199">
        <v>0</v>
      </c>
      <c r="S14" s="197">
        <v>0</v>
      </c>
      <c r="T14" s="197">
        <v>0</v>
      </c>
      <c r="U14" s="200">
        <f t="shared" si="4"/>
        <v>0</v>
      </c>
      <c r="V14" s="321">
        <f t="shared" si="5"/>
        <v>5</v>
      </c>
      <c r="W14" s="322">
        <f t="shared" si="5"/>
        <v>1</v>
      </c>
      <c r="X14" s="322">
        <f t="shared" si="5"/>
        <v>0</v>
      </c>
      <c r="Y14" s="314">
        <f t="shared" si="6"/>
        <v>6</v>
      </c>
    </row>
    <row r="15" spans="1:28" ht="24.95" customHeight="1">
      <c r="A15" s="201" t="s">
        <v>85</v>
      </c>
      <c r="B15" s="202">
        <v>0</v>
      </c>
      <c r="C15" s="203">
        <v>0</v>
      </c>
      <c r="D15" s="203">
        <v>0</v>
      </c>
      <c r="E15" s="204">
        <f t="shared" si="0"/>
        <v>0</v>
      </c>
      <c r="F15" s="202">
        <v>0</v>
      </c>
      <c r="G15" s="203">
        <v>1</v>
      </c>
      <c r="H15" s="203">
        <v>0</v>
      </c>
      <c r="I15" s="204">
        <f t="shared" si="1"/>
        <v>1</v>
      </c>
      <c r="J15" s="202">
        <v>0</v>
      </c>
      <c r="K15" s="203">
        <v>0</v>
      </c>
      <c r="L15" s="203">
        <v>0</v>
      </c>
      <c r="M15" s="204">
        <f t="shared" si="2"/>
        <v>0</v>
      </c>
      <c r="N15" s="202">
        <v>1</v>
      </c>
      <c r="O15" s="203">
        <v>4</v>
      </c>
      <c r="P15" s="203">
        <v>0</v>
      </c>
      <c r="Q15" s="204">
        <f t="shared" si="3"/>
        <v>5</v>
      </c>
      <c r="R15" s="205">
        <v>0</v>
      </c>
      <c r="S15" s="203">
        <v>0</v>
      </c>
      <c r="T15" s="203">
        <v>0</v>
      </c>
      <c r="U15" s="206">
        <f t="shared" si="4"/>
        <v>0</v>
      </c>
      <c r="V15" s="323">
        <f t="shared" si="5"/>
        <v>1</v>
      </c>
      <c r="W15" s="324">
        <f t="shared" si="5"/>
        <v>5</v>
      </c>
      <c r="X15" s="324">
        <f t="shared" si="5"/>
        <v>0</v>
      </c>
      <c r="Y15" s="315">
        <f t="shared" si="6"/>
        <v>6</v>
      </c>
    </row>
    <row r="16" spans="1:28" ht="24.95" customHeight="1" thickBot="1">
      <c r="A16" s="207" t="s">
        <v>86</v>
      </c>
      <c r="B16" s="208">
        <v>0</v>
      </c>
      <c r="C16" s="209">
        <v>1</v>
      </c>
      <c r="D16" s="209">
        <v>0</v>
      </c>
      <c r="E16" s="210">
        <f t="shared" si="0"/>
        <v>1</v>
      </c>
      <c r="F16" s="208">
        <v>0</v>
      </c>
      <c r="G16" s="209">
        <v>0</v>
      </c>
      <c r="H16" s="209">
        <v>0</v>
      </c>
      <c r="I16" s="210">
        <f t="shared" si="1"/>
        <v>0</v>
      </c>
      <c r="J16" s="208">
        <v>0</v>
      </c>
      <c r="K16" s="209">
        <v>0</v>
      </c>
      <c r="L16" s="209">
        <v>0</v>
      </c>
      <c r="M16" s="210">
        <f t="shared" si="2"/>
        <v>0</v>
      </c>
      <c r="N16" s="208">
        <v>3</v>
      </c>
      <c r="O16" s="209">
        <v>1</v>
      </c>
      <c r="P16" s="209">
        <v>0</v>
      </c>
      <c r="Q16" s="210">
        <f t="shared" si="3"/>
        <v>4</v>
      </c>
      <c r="R16" s="211">
        <v>0</v>
      </c>
      <c r="S16" s="209">
        <v>0</v>
      </c>
      <c r="T16" s="209">
        <v>0</v>
      </c>
      <c r="U16" s="212">
        <f t="shared" si="4"/>
        <v>0</v>
      </c>
      <c r="V16" s="325">
        <f t="shared" si="5"/>
        <v>3</v>
      </c>
      <c r="W16" s="326">
        <f t="shared" si="5"/>
        <v>2</v>
      </c>
      <c r="X16" s="326">
        <f t="shared" si="5"/>
        <v>0</v>
      </c>
      <c r="Y16" s="316">
        <f t="shared" si="6"/>
        <v>5</v>
      </c>
    </row>
    <row r="17" spans="1:27" ht="24.95" customHeight="1">
      <c r="A17" s="194" t="s">
        <v>87</v>
      </c>
      <c r="B17" s="196">
        <v>0</v>
      </c>
      <c r="C17" s="197">
        <v>1</v>
      </c>
      <c r="D17" s="197">
        <v>0</v>
      </c>
      <c r="E17" s="198">
        <f t="shared" si="0"/>
        <v>1</v>
      </c>
      <c r="F17" s="196">
        <v>0</v>
      </c>
      <c r="G17" s="197">
        <v>1</v>
      </c>
      <c r="H17" s="197">
        <v>0</v>
      </c>
      <c r="I17" s="198">
        <f t="shared" si="1"/>
        <v>1</v>
      </c>
      <c r="J17" s="196">
        <v>4</v>
      </c>
      <c r="K17" s="197">
        <v>1</v>
      </c>
      <c r="L17" s="197">
        <v>0</v>
      </c>
      <c r="M17" s="198">
        <f t="shared" si="2"/>
        <v>5</v>
      </c>
      <c r="N17" s="196">
        <v>7</v>
      </c>
      <c r="O17" s="197">
        <v>24</v>
      </c>
      <c r="P17" s="197">
        <v>0</v>
      </c>
      <c r="Q17" s="198">
        <f t="shared" si="3"/>
        <v>31</v>
      </c>
      <c r="R17" s="199">
        <v>1</v>
      </c>
      <c r="S17" s="197">
        <v>1</v>
      </c>
      <c r="T17" s="197">
        <v>0</v>
      </c>
      <c r="U17" s="200">
        <f t="shared" si="4"/>
        <v>2</v>
      </c>
      <c r="V17" s="321">
        <f>SUM(B17,F17,J17,N17,R17)</f>
        <v>12</v>
      </c>
      <c r="W17" s="322">
        <f t="shared" si="5"/>
        <v>28</v>
      </c>
      <c r="X17" s="322">
        <f t="shared" si="5"/>
        <v>0</v>
      </c>
      <c r="Y17" s="314">
        <f>SUM(V17:X17)</f>
        <v>40</v>
      </c>
    </row>
    <row r="18" spans="1:27" ht="24.95" customHeight="1" thickBot="1">
      <c r="A18" s="207" t="s">
        <v>88</v>
      </c>
      <c r="B18" s="208">
        <v>0</v>
      </c>
      <c r="C18" s="209">
        <v>0</v>
      </c>
      <c r="D18" s="209">
        <v>0</v>
      </c>
      <c r="E18" s="210">
        <v>0</v>
      </c>
      <c r="F18" s="208">
        <v>1</v>
      </c>
      <c r="G18" s="209">
        <v>0</v>
      </c>
      <c r="H18" s="209">
        <v>0</v>
      </c>
      <c r="I18" s="210">
        <f t="shared" si="1"/>
        <v>1</v>
      </c>
      <c r="J18" s="208">
        <v>0</v>
      </c>
      <c r="K18" s="209">
        <v>1</v>
      </c>
      <c r="L18" s="209">
        <v>0</v>
      </c>
      <c r="M18" s="210">
        <f t="shared" si="2"/>
        <v>1</v>
      </c>
      <c r="N18" s="208">
        <v>0</v>
      </c>
      <c r="O18" s="209">
        <v>1</v>
      </c>
      <c r="P18" s="209">
        <v>0</v>
      </c>
      <c r="Q18" s="210">
        <f t="shared" si="3"/>
        <v>1</v>
      </c>
      <c r="R18" s="211">
        <v>0</v>
      </c>
      <c r="S18" s="209">
        <v>0</v>
      </c>
      <c r="T18" s="209"/>
      <c r="U18" s="212">
        <f t="shared" si="4"/>
        <v>0</v>
      </c>
      <c r="V18" s="325">
        <f t="shared" si="5"/>
        <v>1</v>
      </c>
      <c r="W18" s="326">
        <f t="shared" si="5"/>
        <v>2</v>
      </c>
      <c r="X18" s="326">
        <f t="shared" si="5"/>
        <v>0</v>
      </c>
      <c r="Y18" s="316">
        <f t="shared" si="6"/>
        <v>3</v>
      </c>
    </row>
    <row r="19" spans="1:27" ht="24.95" customHeight="1">
      <c r="A19" s="214" t="s">
        <v>89</v>
      </c>
      <c r="B19" s="215">
        <v>3</v>
      </c>
      <c r="C19" s="216">
        <v>5</v>
      </c>
      <c r="D19" s="216">
        <v>0</v>
      </c>
      <c r="E19" s="217">
        <f>SUM(B19:D19)</f>
        <v>8</v>
      </c>
      <c r="F19" s="215">
        <v>2</v>
      </c>
      <c r="G19" s="216">
        <v>5</v>
      </c>
      <c r="H19" s="216">
        <v>0</v>
      </c>
      <c r="I19" s="217">
        <f>SUM(F19:H19)</f>
        <v>7</v>
      </c>
      <c r="J19" s="215">
        <v>0</v>
      </c>
      <c r="K19" s="216">
        <v>3</v>
      </c>
      <c r="L19" s="216">
        <v>0</v>
      </c>
      <c r="M19" s="217">
        <f>SUM(J19:L19)</f>
        <v>3</v>
      </c>
      <c r="N19" s="215">
        <v>9</v>
      </c>
      <c r="O19" s="216">
        <v>22</v>
      </c>
      <c r="P19" s="216">
        <v>0</v>
      </c>
      <c r="Q19" s="217">
        <f>SUM(N19:P19)</f>
        <v>31</v>
      </c>
      <c r="R19" s="218">
        <v>1</v>
      </c>
      <c r="S19" s="216">
        <v>0</v>
      </c>
      <c r="T19" s="216">
        <v>0</v>
      </c>
      <c r="U19" s="219">
        <f>SUM(R19:T19)</f>
        <v>1</v>
      </c>
      <c r="V19" s="327">
        <f t="shared" si="5"/>
        <v>15</v>
      </c>
      <c r="W19" s="328">
        <f t="shared" si="5"/>
        <v>35</v>
      </c>
      <c r="X19" s="328">
        <f t="shared" si="5"/>
        <v>0</v>
      </c>
      <c r="Y19" s="317">
        <f>SUM(V19:X19)</f>
        <v>50</v>
      </c>
    </row>
    <row r="20" spans="1:27" ht="24.95" customHeight="1" thickBot="1">
      <c r="A20" s="207" t="s">
        <v>90</v>
      </c>
      <c r="B20" s="215">
        <v>5</v>
      </c>
      <c r="C20" s="216">
        <v>2</v>
      </c>
      <c r="D20" s="216">
        <v>0</v>
      </c>
      <c r="E20" s="217">
        <f>SUM(B20:D20)</f>
        <v>7</v>
      </c>
      <c r="F20" s="215">
        <v>2</v>
      </c>
      <c r="G20" s="216">
        <v>4</v>
      </c>
      <c r="H20" s="216">
        <v>0</v>
      </c>
      <c r="I20" s="217">
        <f>SUM(F20:H20)</f>
        <v>6</v>
      </c>
      <c r="J20" s="215">
        <v>3</v>
      </c>
      <c r="K20" s="216">
        <v>7</v>
      </c>
      <c r="L20" s="216">
        <v>0</v>
      </c>
      <c r="M20" s="217">
        <f>SUM(J20:L20)</f>
        <v>10</v>
      </c>
      <c r="N20" s="215">
        <v>11</v>
      </c>
      <c r="O20" s="216">
        <v>15</v>
      </c>
      <c r="P20" s="216">
        <v>0</v>
      </c>
      <c r="Q20" s="217">
        <f>SUM(N20:P20)</f>
        <v>26</v>
      </c>
      <c r="R20" s="218">
        <v>0</v>
      </c>
      <c r="S20" s="216">
        <v>1</v>
      </c>
      <c r="T20" s="216">
        <v>0</v>
      </c>
      <c r="U20" s="219">
        <f>SUM(R20:T20)</f>
        <v>1</v>
      </c>
      <c r="V20" s="327">
        <f t="shared" ref="V20:X20" si="7">SUM(B20,F20,J20,N20,R20)</f>
        <v>21</v>
      </c>
      <c r="W20" s="328">
        <f t="shared" si="7"/>
        <v>29</v>
      </c>
      <c r="X20" s="328">
        <f t="shared" si="7"/>
        <v>0</v>
      </c>
      <c r="Y20" s="317">
        <f>SUM(V20:X20)</f>
        <v>50</v>
      </c>
    </row>
    <row r="21" spans="1:27" ht="24.95" customHeight="1" thickBot="1">
      <c r="A21" s="126" t="s">
        <v>19</v>
      </c>
      <c r="B21" s="127">
        <f>SUM(B8:B20)</f>
        <v>11</v>
      </c>
      <c r="C21" s="128">
        <f t="shared" ref="C21:X21" si="8">SUM(C8:C20)</f>
        <v>23</v>
      </c>
      <c r="D21" s="128">
        <f t="shared" si="8"/>
        <v>0</v>
      </c>
      <c r="E21" s="130">
        <f t="shared" si="8"/>
        <v>34</v>
      </c>
      <c r="F21" s="127">
        <f t="shared" si="8"/>
        <v>20</v>
      </c>
      <c r="G21" s="128">
        <f t="shared" si="8"/>
        <v>26</v>
      </c>
      <c r="H21" s="128">
        <f t="shared" si="8"/>
        <v>0</v>
      </c>
      <c r="I21" s="129">
        <f t="shared" si="8"/>
        <v>46</v>
      </c>
      <c r="J21" s="127">
        <f t="shared" si="8"/>
        <v>28</v>
      </c>
      <c r="K21" s="128">
        <f t="shared" si="8"/>
        <v>39</v>
      </c>
      <c r="L21" s="128">
        <f t="shared" si="8"/>
        <v>0</v>
      </c>
      <c r="M21" s="129">
        <f t="shared" si="8"/>
        <v>67</v>
      </c>
      <c r="N21" s="127">
        <f t="shared" si="8"/>
        <v>104</v>
      </c>
      <c r="O21" s="128">
        <f t="shared" si="8"/>
        <v>189</v>
      </c>
      <c r="P21" s="128">
        <f t="shared" si="8"/>
        <v>0</v>
      </c>
      <c r="Q21" s="129">
        <f t="shared" si="8"/>
        <v>293</v>
      </c>
      <c r="R21" s="127">
        <f t="shared" si="8"/>
        <v>4</v>
      </c>
      <c r="S21" s="128">
        <f t="shared" si="8"/>
        <v>5</v>
      </c>
      <c r="T21" s="128">
        <f t="shared" si="8"/>
        <v>0</v>
      </c>
      <c r="U21" s="129">
        <f t="shared" si="8"/>
        <v>9</v>
      </c>
      <c r="V21" s="318">
        <f t="shared" si="8"/>
        <v>167</v>
      </c>
      <c r="W21" s="319">
        <f t="shared" si="8"/>
        <v>282</v>
      </c>
      <c r="X21" s="319">
        <f t="shared" si="8"/>
        <v>0</v>
      </c>
      <c r="Y21" s="320">
        <f>SUM(Y8:Y20)</f>
        <v>449</v>
      </c>
      <c r="AA21" s="311"/>
    </row>
    <row r="22" spans="1:27" ht="13.5" customHeight="1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pans="1:27" ht="20.25">
      <c r="A23" s="132" t="s">
        <v>1469</v>
      </c>
    </row>
  </sheetData>
  <mergeCells count="8">
    <mergeCell ref="B1:W1"/>
    <mergeCell ref="A6:A7"/>
    <mergeCell ref="B6:E6"/>
    <mergeCell ref="F6:I6"/>
    <mergeCell ref="J6:M6"/>
    <mergeCell ref="N6:Q6"/>
    <mergeCell ref="R6:U6"/>
    <mergeCell ref="V6:Y6"/>
  </mergeCells>
  <pageMargins left="0.4" right="0.3" top="0.4" bottom="0.4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6"/>
  <sheetViews>
    <sheetView topLeftCell="A4" workbookViewId="0">
      <selection activeCell="E10" sqref="E10"/>
    </sheetView>
  </sheetViews>
  <sheetFormatPr defaultColWidth="9.140625" defaultRowHeight="15"/>
  <cols>
    <col min="1" max="1" width="10.7109375" customWidth="1"/>
    <col min="2" max="2" width="31.5703125" customWidth="1"/>
    <col min="3" max="4" width="13.42578125" customWidth="1"/>
    <col min="5" max="5" width="14" customWidth="1"/>
  </cols>
  <sheetData>
    <row r="1" spans="1:7" ht="21.75" customHeight="1">
      <c r="A1" s="335" t="s">
        <v>91</v>
      </c>
      <c r="B1" s="335"/>
      <c r="C1" s="335"/>
      <c r="D1" s="335"/>
      <c r="E1" s="335"/>
    </row>
    <row r="2" spans="1:7" ht="27">
      <c r="A2" s="336" t="s">
        <v>92</v>
      </c>
      <c r="B2" s="336"/>
      <c r="C2" s="336"/>
      <c r="D2" s="336"/>
      <c r="E2" s="336"/>
    </row>
    <row r="3" spans="1:7" ht="25.5">
      <c r="A3" s="337" t="s">
        <v>1472</v>
      </c>
      <c r="B3" s="337"/>
      <c r="C3" s="337"/>
      <c r="D3" s="337"/>
      <c r="E3" s="337"/>
    </row>
    <row r="4" spans="1:7" ht="6" customHeight="1" thickBot="1">
      <c r="A4" s="2"/>
      <c r="B4" s="2"/>
    </row>
    <row r="5" spans="1:7" ht="29.25" customHeight="1" thickBot="1">
      <c r="A5" s="38" t="s">
        <v>96</v>
      </c>
      <c r="B5" s="39" t="s">
        <v>93</v>
      </c>
      <c r="C5" s="40" t="s">
        <v>97</v>
      </c>
      <c r="D5" s="40" t="s">
        <v>213</v>
      </c>
      <c r="E5" s="40" t="s">
        <v>720</v>
      </c>
    </row>
    <row r="6" spans="1:7" ht="35.1" customHeight="1">
      <c r="A6" s="3">
        <v>1</v>
      </c>
      <c r="B6" s="4" t="s">
        <v>78</v>
      </c>
      <c r="C6" s="41">
        <v>33</v>
      </c>
      <c r="D6" s="41">
        <v>47</v>
      </c>
      <c r="E6" s="41">
        <v>42</v>
      </c>
      <c r="G6" s="141"/>
    </row>
    <row r="7" spans="1:7" ht="35.1" customHeight="1">
      <c r="A7" s="5">
        <v>2</v>
      </c>
      <c r="B7" s="6" t="s">
        <v>79</v>
      </c>
      <c r="C7" s="42">
        <v>32</v>
      </c>
      <c r="D7" s="42">
        <v>29</v>
      </c>
      <c r="E7" s="42">
        <v>35</v>
      </c>
      <c r="G7" s="141"/>
    </row>
    <row r="8" spans="1:7" ht="35.1" customHeight="1">
      <c r="A8" s="5">
        <v>3</v>
      </c>
      <c r="B8" s="6" t="s">
        <v>80</v>
      </c>
      <c r="C8" s="42">
        <v>26</v>
      </c>
      <c r="D8" s="42">
        <v>42</v>
      </c>
      <c r="E8" s="42">
        <v>36</v>
      </c>
      <c r="G8" s="141"/>
    </row>
    <row r="9" spans="1:7" ht="24.75" customHeight="1">
      <c r="A9" s="338" t="s">
        <v>94</v>
      </c>
      <c r="B9" s="339"/>
      <c r="C9" s="142">
        <f>SUM(C6:C8)</f>
        <v>91</v>
      </c>
      <c r="D9" s="142">
        <f t="shared" ref="D9:E9" si="0">SUM(D6:D8)</f>
        <v>118</v>
      </c>
      <c r="E9" s="142">
        <f t="shared" si="0"/>
        <v>113</v>
      </c>
      <c r="G9" s="141"/>
    </row>
    <row r="10" spans="1:7" ht="35.1" customHeight="1">
      <c r="A10" s="5">
        <v>4</v>
      </c>
      <c r="B10" s="6" t="s">
        <v>81</v>
      </c>
      <c r="C10" s="42">
        <v>55</v>
      </c>
      <c r="D10" s="42">
        <v>60</v>
      </c>
      <c r="E10" s="42">
        <v>54</v>
      </c>
      <c r="G10" s="141"/>
    </row>
    <row r="11" spans="1:7" ht="35.1" customHeight="1">
      <c r="A11" s="5">
        <v>5</v>
      </c>
      <c r="B11" s="6" t="s">
        <v>82</v>
      </c>
      <c r="C11" s="42">
        <v>63</v>
      </c>
      <c r="D11" s="42">
        <v>41</v>
      </c>
      <c r="E11" s="42">
        <v>58</v>
      </c>
      <c r="G11" s="141"/>
    </row>
    <row r="12" spans="1:7" ht="35.1" customHeight="1">
      <c r="A12" s="5">
        <v>6</v>
      </c>
      <c r="B12" s="6" t="s">
        <v>83</v>
      </c>
      <c r="C12" s="42">
        <v>47</v>
      </c>
      <c r="D12" s="42">
        <v>78</v>
      </c>
      <c r="E12" s="42">
        <v>48</v>
      </c>
      <c r="G12" s="141"/>
    </row>
    <row r="13" spans="1:7" ht="24" customHeight="1">
      <c r="A13" s="338" t="s">
        <v>94</v>
      </c>
      <c r="B13" s="339"/>
      <c r="C13" s="142">
        <f>SUM(C10:C12)</f>
        <v>165</v>
      </c>
      <c r="D13" s="142">
        <f t="shared" ref="D13:E13" si="1">SUM(D10:D12)</f>
        <v>179</v>
      </c>
      <c r="E13" s="142">
        <f t="shared" si="1"/>
        <v>160</v>
      </c>
      <c r="G13" s="141"/>
    </row>
    <row r="14" spans="1:7" ht="35.1" customHeight="1">
      <c r="A14" s="5">
        <v>7</v>
      </c>
      <c r="B14" s="6" t="s">
        <v>84</v>
      </c>
      <c r="C14" s="42">
        <v>5</v>
      </c>
      <c r="D14" s="42">
        <v>8</v>
      </c>
      <c r="E14" s="42">
        <v>6</v>
      </c>
      <c r="G14" s="141"/>
    </row>
    <row r="15" spans="1:7" ht="35.1" customHeight="1">
      <c r="A15" s="5">
        <v>8</v>
      </c>
      <c r="B15" s="6" t="s">
        <v>85</v>
      </c>
      <c r="C15" s="42">
        <v>6</v>
      </c>
      <c r="D15" s="42">
        <v>6</v>
      </c>
      <c r="E15" s="42">
        <v>6</v>
      </c>
      <c r="G15" s="141"/>
    </row>
    <row r="16" spans="1:7" ht="35.1" customHeight="1">
      <c r="A16" s="5">
        <v>9</v>
      </c>
      <c r="B16" s="6" t="s">
        <v>86</v>
      </c>
      <c r="C16" s="42">
        <v>4</v>
      </c>
      <c r="D16" s="42">
        <v>11</v>
      </c>
      <c r="E16" s="42">
        <v>5</v>
      </c>
      <c r="G16" s="141"/>
    </row>
    <row r="17" spans="1:7" ht="24.75" customHeight="1">
      <c r="A17" s="338" t="s">
        <v>94</v>
      </c>
      <c r="B17" s="339"/>
      <c r="C17" s="142">
        <f>SUM(C14:C16)</f>
        <v>15</v>
      </c>
      <c r="D17" s="142">
        <f t="shared" ref="D17:E17" si="2">SUM(D14:D16)</f>
        <v>25</v>
      </c>
      <c r="E17" s="142">
        <f t="shared" si="2"/>
        <v>17</v>
      </c>
      <c r="G17" s="141"/>
    </row>
    <row r="18" spans="1:7" ht="35.1" customHeight="1">
      <c r="A18" s="5">
        <v>10</v>
      </c>
      <c r="B18" s="6" t="s">
        <v>87</v>
      </c>
      <c r="C18" s="42">
        <v>40</v>
      </c>
      <c r="D18" s="42">
        <v>40</v>
      </c>
      <c r="E18" s="42">
        <v>40</v>
      </c>
      <c r="G18" s="141"/>
    </row>
    <row r="19" spans="1:7" ht="35.1" customHeight="1">
      <c r="A19" s="143">
        <v>11</v>
      </c>
      <c r="B19" s="144" t="s">
        <v>88</v>
      </c>
      <c r="C19" s="145">
        <v>1</v>
      </c>
      <c r="D19" s="145">
        <v>2</v>
      </c>
      <c r="E19" s="145">
        <v>3</v>
      </c>
      <c r="G19" s="141"/>
    </row>
    <row r="20" spans="1:7" ht="25.5" customHeight="1">
      <c r="A20" s="329" t="s">
        <v>94</v>
      </c>
      <c r="B20" s="330"/>
      <c r="C20" s="149">
        <f>SUM(C18:C19)</f>
        <v>41</v>
      </c>
      <c r="D20" s="149">
        <f t="shared" ref="D20:E20" si="3">SUM(D18:D19)</f>
        <v>42</v>
      </c>
      <c r="E20" s="152">
        <f t="shared" si="3"/>
        <v>43</v>
      </c>
    </row>
    <row r="21" spans="1:7" ht="35.1" customHeight="1">
      <c r="A21" s="146">
        <v>12</v>
      </c>
      <c r="B21" s="147" t="s">
        <v>99</v>
      </c>
      <c r="C21" s="148">
        <v>50</v>
      </c>
      <c r="D21" s="148">
        <v>50</v>
      </c>
      <c r="E21" s="148">
        <v>50</v>
      </c>
      <c r="G21" s="141"/>
    </row>
    <row r="22" spans="1:7" ht="35.1" customHeight="1">
      <c r="A22" s="143">
        <v>13</v>
      </c>
      <c r="B22" s="144" t="s">
        <v>98</v>
      </c>
      <c r="C22" s="145">
        <v>50</v>
      </c>
      <c r="D22" s="145">
        <v>50</v>
      </c>
      <c r="E22" s="145">
        <v>50</v>
      </c>
    </row>
    <row r="23" spans="1:7" ht="35.1" customHeight="1" thickBot="1">
      <c r="A23" s="331" t="s">
        <v>94</v>
      </c>
      <c r="B23" s="332"/>
      <c r="C23" s="153">
        <f>SUM(C21:C22)</f>
        <v>100</v>
      </c>
      <c r="D23" s="153">
        <f t="shared" ref="D23" si="4">SUM(D21:D22)</f>
        <v>100</v>
      </c>
      <c r="E23" s="154">
        <f t="shared" ref="E23" si="5">SUM(E21:E22)</f>
        <v>100</v>
      </c>
    </row>
    <row r="24" spans="1:7" ht="35.1" customHeight="1" thickBot="1">
      <c r="A24" s="333" t="s">
        <v>95</v>
      </c>
      <c r="B24" s="334"/>
      <c r="C24" s="150">
        <f>SUM(C9,C13,C17,C20,C23)</f>
        <v>412</v>
      </c>
      <c r="D24" s="150">
        <f t="shared" ref="D24:E24" si="6">SUM(D9,D13,D17,D20,D23)</f>
        <v>464</v>
      </c>
      <c r="E24" s="151">
        <f t="shared" si="6"/>
        <v>433</v>
      </c>
    </row>
    <row r="26" spans="1:7" ht="23.25">
      <c r="A26" s="133"/>
    </row>
  </sheetData>
  <mergeCells count="9">
    <mergeCell ref="A3:E3"/>
    <mergeCell ref="A2:E2"/>
    <mergeCell ref="A1:E1"/>
    <mergeCell ref="A20:B20"/>
    <mergeCell ref="A24:B24"/>
    <mergeCell ref="A9:B9"/>
    <mergeCell ref="A13:B13"/>
    <mergeCell ref="A17:B17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Compare Report (2)</vt:lpstr>
      <vt:lpstr>B.ED.</vt:lpstr>
      <vt:lpstr>B.A. I,II,&amp; III YEAR STU.</vt:lpstr>
      <vt:lpstr>B.Sc. I,II,&amp; III YEAR STU.</vt:lpstr>
      <vt:lpstr>PGDCA </vt:lpstr>
      <vt:lpstr>PROMORMA-01</vt:lpstr>
      <vt:lpstr>Compare Report</vt:lpstr>
    </vt:vector>
  </TitlesOfParts>
  <Company>MSMD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Sahu G</dc:creator>
  <cp:lastModifiedBy>USER</cp:lastModifiedBy>
  <cp:lastPrinted>2023-09-11T06:53:48Z</cp:lastPrinted>
  <dcterms:created xsi:type="dcterms:W3CDTF">2013-09-07T06:06:00Z</dcterms:created>
  <dcterms:modified xsi:type="dcterms:W3CDTF">2024-04-19T09:59:56Z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